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Compta\COMMUN\SUBVENTIONS\SUBVENTION A VERSER\ASSOCIATIONS\SUBVENTIONS 2022\DOSSIERS DEMANDES VILLE\"/>
    </mc:Choice>
  </mc:AlternateContent>
  <xr:revisionPtr revIDLastSave="0" documentId="13_ncr:1_{D260D639-41CA-4CC6-8A41-99D9E53181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présent" sheetId="15" r:id="rId1"/>
    <sheet name="Compte de résultat dépenses" sheetId="2" r:id="rId2"/>
    <sheet name="Compte de résultat recettes" sheetId="10" r:id="rId3"/>
    <sheet name="Budget prévisionnel dépenses" sheetId="12" r:id="rId4"/>
    <sheet name="Budget prévisionnel recettes" sheetId="13" r:id="rId5"/>
    <sheet name="Bilan et adhérents" sheetId="14" r:id="rId6"/>
    <sheet name="Label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4" l="1"/>
  <c r="F39" i="14"/>
  <c r="F40" i="14"/>
  <c r="F41" i="14"/>
  <c r="F42" i="14"/>
  <c r="F43" i="14"/>
  <c r="F37" i="14"/>
  <c r="D89" i="12"/>
  <c r="C89" i="12"/>
  <c r="B89" i="12"/>
  <c r="E88" i="12"/>
  <c r="D86" i="12"/>
  <c r="C86" i="12"/>
  <c r="B86" i="12"/>
  <c r="E85" i="12"/>
  <c r="E84" i="12"/>
  <c r="D82" i="12"/>
  <c r="C82" i="12"/>
  <c r="B82" i="12"/>
  <c r="E81" i="12"/>
  <c r="E80" i="12"/>
  <c r="D78" i="12"/>
  <c r="C78" i="12"/>
  <c r="B78" i="12"/>
  <c r="E77" i="12"/>
  <c r="E76" i="12"/>
  <c r="E75" i="12"/>
  <c r="E74" i="12"/>
  <c r="E73" i="12"/>
  <c r="E72" i="12"/>
  <c r="D70" i="12"/>
  <c r="C70" i="12"/>
  <c r="E70" i="12" s="1"/>
  <c r="B70" i="12"/>
  <c r="E69" i="12"/>
  <c r="E68" i="12"/>
  <c r="E67" i="12"/>
  <c r="E66" i="12"/>
  <c r="E65" i="12"/>
  <c r="D59" i="12"/>
  <c r="C59" i="12"/>
  <c r="B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D33" i="12"/>
  <c r="C33" i="12"/>
  <c r="B33" i="12"/>
  <c r="E32" i="12"/>
  <c r="E31" i="12"/>
  <c r="E30" i="12"/>
  <c r="E29" i="12"/>
  <c r="E28" i="12"/>
  <c r="E27" i="12"/>
  <c r="E26" i="12"/>
  <c r="E25" i="12"/>
  <c r="E24" i="12"/>
  <c r="D22" i="12"/>
  <c r="C22" i="12"/>
  <c r="B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86" i="12" l="1"/>
  <c r="E82" i="12"/>
  <c r="E89" i="12"/>
  <c r="F44" i="14"/>
  <c r="E78" i="12"/>
  <c r="E59" i="12"/>
  <c r="E33" i="12"/>
  <c r="E22" i="12"/>
  <c r="F8" i="14"/>
  <c r="F15" i="14"/>
  <c r="B15" i="14"/>
  <c r="D44" i="14" l="1"/>
  <c r="B78" i="2"/>
  <c r="B22" i="2" l="1"/>
  <c r="E91" i="12" l="1"/>
  <c r="B8" i="14" l="1"/>
  <c r="E7" i="2" l="1"/>
  <c r="E88" i="2"/>
  <c r="E85" i="2"/>
  <c r="E84" i="2"/>
  <c r="E57" i="2" l="1"/>
  <c r="F21" i="14" l="1"/>
  <c r="B21" i="14"/>
  <c r="F24" i="14" l="1"/>
  <c r="B24" i="14"/>
  <c r="C37" i="13" l="1"/>
  <c r="C34" i="13"/>
  <c r="C24" i="13"/>
  <c r="C16" i="13"/>
  <c r="C37" i="10"/>
  <c r="C34" i="10"/>
  <c r="C24" i="10"/>
  <c r="C16" i="10"/>
  <c r="D70" i="2"/>
  <c r="C70" i="2"/>
  <c r="B70" i="2"/>
  <c r="E69" i="2"/>
  <c r="E68" i="2"/>
  <c r="E67" i="2"/>
  <c r="E66" i="2"/>
  <c r="E65" i="2"/>
  <c r="D89" i="2"/>
  <c r="C89" i="2"/>
  <c r="B89" i="2"/>
  <c r="D86" i="2"/>
  <c r="C86" i="2"/>
  <c r="B86" i="2"/>
  <c r="D82" i="2"/>
  <c r="C82" i="2"/>
  <c r="B82" i="2"/>
  <c r="E81" i="2"/>
  <c r="E80" i="2"/>
  <c r="D78" i="2"/>
  <c r="C78" i="2"/>
  <c r="E77" i="2"/>
  <c r="E76" i="2"/>
  <c r="E75" i="2"/>
  <c r="E74" i="2"/>
  <c r="E73" i="2"/>
  <c r="E72" i="2"/>
  <c r="D59" i="2"/>
  <c r="C59" i="2"/>
  <c r="B59" i="2"/>
  <c r="E58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D33" i="2"/>
  <c r="C33" i="2"/>
  <c r="B33" i="2"/>
  <c r="E32" i="2"/>
  <c r="E31" i="2"/>
  <c r="E30" i="2"/>
  <c r="E29" i="2"/>
  <c r="E28" i="2"/>
  <c r="E27" i="2"/>
  <c r="E26" i="2"/>
  <c r="E25" i="2"/>
  <c r="E24" i="2"/>
  <c r="D22" i="2"/>
  <c r="C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45" i="13" l="1"/>
  <c r="D93" i="12"/>
  <c r="B93" i="12"/>
  <c r="B91" i="2"/>
  <c r="C93" i="12"/>
  <c r="C43" i="10"/>
  <c r="D91" i="2"/>
  <c r="C91" i="2"/>
  <c r="E78" i="2"/>
  <c r="E70" i="2"/>
  <c r="E82" i="2"/>
  <c r="E22" i="2"/>
  <c r="E89" i="2"/>
  <c r="E33" i="2"/>
  <c r="E59" i="2"/>
  <c r="E86" i="2"/>
  <c r="E93" i="12" l="1"/>
  <c r="C47" i="13" s="1"/>
  <c r="E91" i="2"/>
  <c r="C45" i="10" s="1"/>
</calcChain>
</file>

<file path=xl/sharedStrings.xml><?xml version="1.0" encoding="utf-8"?>
<sst xmlns="http://schemas.openxmlformats.org/spreadsheetml/2006/main" count="348" uniqueCount="185">
  <si>
    <t>COMPTE DE RESULTAT</t>
  </si>
  <si>
    <t>Saison ou année civile précédente</t>
  </si>
  <si>
    <t>TOTAL</t>
  </si>
  <si>
    <t>BUDGET PREVISIONNEL</t>
  </si>
  <si>
    <t>Saison ou année civile suivante</t>
  </si>
  <si>
    <t>TOTAUX</t>
  </si>
  <si>
    <t>DEPENSES</t>
  </si>
  <si>
    <t>dépenses subventionnables</t>
  </si>
  <si>
    <t>dépenses non subventionnables</t>
  </si>
  <si>
    <t>dépenses déjà subventionnées</t>
  </si>
  <si>
    <t xml:space="preserve"> 60 - ACHATS</t>
  </si>
  <si>
    <t xml:space="preserve"> - 6037 variation stock marchandises</t>
  </si>
  <si>
    <t xml:space="preserve"> - 6040 achats études et prestations</t>
  </si>
  <si>
    <t xml:space="preserve"> - 6051 matériel sportif ( - 500 €  unité )</t>
  </si>
  <si>
    <t xml:space="preserve"> - 6061 consommation eau, électricité, carburants</t>
  </si>
  <si>
    <t xml:space="preserve"> - 6062 fournitures pharmacie</t>
  </si>
  <si>
    <t xml:space="preserve"> - 6063 fournitures entretien et petit équipement</t>
  </si>
  <si>
    <t xml:space="preserve"> - 6064 fournitures administratives</t>
  </si>
  <si>
    <t xml:space="preserve"> - 6065 fournitures équipements sportifs non revendus</t>
  </si>
  <si>
    <t xml:space="preserve"> - 6066 bar, consommations offertes aux sportifs</t>
  </si>
  <si>
    <t xml:space="preserve"> - 6071 achats gadgeteries</t>
  </si>
  <si>
    <t xml:space="preserve"> - 6072 achats alimentation</t>
  </si>
  <si>
    <t xml:space="preserve"> - 6075 achats équipements sportifs revendus</t>
  </si>
  <si>
    <t xml:space="preserve"> - 6076 bar, achats pour revente</t>
  </si>
  <si>
    <t xml:space="preserve"> - 6077 autres achats revendus</t>
  </si>
  <si>
    <t>sous total</t>
  </si>
  <si>
    <t xml:space="preserve"> 61 - SERVICES EXTERIEURS</t>
  </si>
  <si>
    <t xml:space="preserve"> - 6111 visites médicales</t>
  </si>
  <si>
    <t xml:space="preserve"> - 6152 entretien, réparations biens immobiliers</t>
  </si>
  <si>
    <t xml:space="preserve"> - 6155 entretien réparation mobiliers et matériels</t>
  </si>
  <si>
    <t xml:space="preserve"> - 6156 maintenance</t>
  </si>
  <si>
    <t xml:space="preserve"> - 6161 assurances multirisques obligatoires</t>
  </si>
  <si>
    <t xml:space="preserve"> - 6162 assurances multirisques facultatives </t>
  </si>
  <si>
    <t xml:space="preserve"> - 6181 documentation générale et technique</t>
  </si>
  <si>
    <t xml:space="preserve"> 62 - AUTRES SERVICES EXTERIEURS</t>
  </si>
  <si>
    <t xml:space="preserve"> - 6222 indemnités diverses</t>
  </si>
  <si>
    <t xml:space="preserve"> - 6223 frais d'arbitrage</t>
  </si>
  <si>
    <t xml:space="preserve"> - 6231 annonces et insertions officielles</t>
  </si>
  <si>
    <t xml:space="preserve"> - 6232 catalogues, imprimés, tracts</t>
  </si>
  <si>
    <t xml:space="preserve"> - 6235 récompenses</t>
  </si>
  <si>
    <t xml:space="preserve"> - 6236 cadeaux souscriptions</t>
  </si>
  <si>
    <t xml:space="preserve"> - 6237 publicité, annonces publicitaires</t>
  </si>
  <si>
    <t xml:space="preserve"> - 6238 divers, dons, pourboires</t>
  </si>
  <si>
    <t xml:space="preserve"> - 6256 réceptions</t>
  </si>
  <si>
    <t xml:space="preserve"> - 6263 affranchissements</t>
  </si>
  <si>
    <t xml:space="preserve"> - 6265 téléphone, Internet</t>
  </si>
  <si>
    <t xml:space="preserve"> - 6281 cotisations</t>
  </si>
  <si>
    <t xml:space="preserve"> - 6282 licences et assurances obligatoires</t>
  </si>
  <si>
    <t xml:space="preserve"> - 6283 droits d'engagements</t>
  </si>
  <si>
    <t xml:space="preserve"> - 6284 redevances liées à des compétitions</t>
  </si>
  <si>
    <t xml:space="preserve"> - 6286 frais de service de police et de surveillance</t>
  </si>
  <si>
    <t xml:space="preserve"> 63 - IMPOTS/TAXES &amp; VERSEMENTS ASSIMILES</t>
  </si>
  <si>
    <t xml:space="preserve"> - 6311 taxes sur les salaires</t>
  </si>
  <si>
    <t xml:space="preserve"> - 6353 impôts indirects</t>
  </si>
  <si>
    <t xml:space="preserve"> - 6375 SACEM, manifestations sportives</t>
  </si>
  <si>
    <t xml:space="preserve"> - 6376 SACEM, manifestations extra sportives</t>
  </si>
  <si>
    <t xml:space="preserve"> 64 - CHARGES DE PERSONNEL</t>
  </si>
  <si>
    <t xml:space="preserve"> - 6411 salaires bruts et charges patronales</t>
  </si>
  <si>
    <t xml:space="preserve"> - 6451 charges patronales URSSAF</t>
  </si>
  <si>
    <t xml:space="preserve"> - 6453 charges patronales retraite, prévoyance</t>
  </si>
  <si>
    <t xml:space="preserve"> - 6454 charges patronales Chômage et ASSEDIC</t>
  </si>
  <si>
    <t xml:space="preserve"> 66 - CHARGES FINANCIERES</t>
  </si>
  <si>
    <t xml:space="preserve"> - 6611 intérêts des emprunts et dettes</t>
  </si>
  <si>
    <t xml:space="preserve"> - 6616 intérêts bancaires, agios</t>
  </si>
  <si>
    <t xml:space="preserve"> 67 - CHARGES EXCEPTIONNELLES</t>
  </si>
  <si>
    <t xml:space="preserve"> - 6712 pénalités, amendes</t>
  </si>
  <si>
    <t xml:space="preserve"> 68 - DOTATION AUX AMORTISSEMENTS</t>
  </si>
  <si>
    <t xml:space="preserve"> - 6811 dotations aux amortissements des immobilisations</t>
  </si>
  <si>
    <t>TOTAL DES DEPENSES</t>
  </si>
  <si>
    <t>RECETTES</t>
  </si>
  <si>
    <t xml:space="preserve"> 70 - PRODUITS</t>
  </si>
  <si>
    <t xml:space="preserve"> - 7061 recettes entrées sportives</t>
  </si>
  <si>
    <t xml:space="preserve"> - 7062 recettes entrées non sportives</t>
  </si>
  <si>
    <t xml:space="preserve"> - 7069 prestations de services diverses</t>
  </si>
  <si>
    <t xml:space="preserve"> - 7071 ventes de gadgeteries</t>
  </si>
  <si>
    <t xml:space="preserve"> - 7075 ventes d'équipements sportifs</t>
  </si>
  <si>
    <t xml:space="preserve"> - 7076 ventes bar alimentation</t>
  </si>
  <si>
    <t xml:space="preserve"> - 7079 ventes diverses</t>
  </si>
  <si>
    <t xml:space="preserve"> - 7083 locations diverses</t>
  </si>
  <si>
    <t xml:space="preserve"> - 7088 refacturation espaces publicitaires, sponsoring</t>
  </si>
  <si>
    <t xml:space="preserve"> 74 - SUBVENTIONS</t>
  </si>
  <si>
    <t xml:space="preserve"> - 7410 subvention C.N.D.S.</t>
  </si>
  <si>
    <t xml:space="preserve"> - 7420 subvention Région</t>
  </si>
  <si>
    <t xml:space="preserve"> - 7430 subvention Département</t>
  </si>
  <si>
    <t xml:space="preserve"> - 7440 subvention mairie Fonctionnement</t>
  </si>
  <si>
    <r>
      <t xml:space="preserve"> - 7440 subvention mairie autres </t>
    </r>
    <r>
      <rPr>
        <sz val="8"/>
        <rFont val="Tahoma"/>
        <family val="2"/>
      </rPr>
      <t>(conventions jeunes,...)</t>
    </r>
  </si>
  <si>
    <t xml:space="preserve"> - 7460 subvention Fédération</t>
  </si>
  <si>
    <t xml:space="preserve"> 75 - PRODUITS DIVERS DE GESTION</t>
  </si>
  <si>
    <t xml:space="preserve"> - 7546 souscription</t>
  </si>
  <si>
    <t xml:space="preserve"> - 7549 collectes diverses</t>
  </si>
  <si>
    <t xml:space="preserve"> - 7561 cotisations</t>
  </si>
  <si>
    <t xml:space="preserve"> - 7562 licences assurances</t>
  </si>
  <si>
    <t xml:space="preserve"> - 7569 cotisations diverses</t>
  </si>
  <si>
    <t xml:space="preserve"> 76 - PRODUITS FINANCIERS</t>
  </si>
  <si>
    <t xml:space="preserve"> - 768 autres produits financiers</t>
  </si>
  <si>
    <t xml:space="preserve"> 778 - PRODUITS EXCEPTIONNELS</t>
  </si>
  <si>
    <t xml:space="preserve"> 79 - TRANSFERTS DE CHARGES</t>
  </si>
  <si>
    <t xml:space="preserve"> TOTAL DES RECETTES</t>
  </si>
  <si>
    <t xml:space="preserve"> RÉSULTAT DE LA SAISON</t>
  </si>
  <si>
    <t>Report résultat antérieur déficitaire</t>
  </si>
  <si>
    <t>Report résultat antérieur excédentaire</t>
  </si>
  <si>
    <t xml:space="preserve"> RÉSULTAT BUDGETAIRE PREVISIONNEL</t>
  </si>
  <si>
    <t>ACTIF</t>
  </si>
  <si>
    <t>PASSIF</t>
  </si>
  <si>
    <t>ACTIF IMMOBILISE</t>
  </si>
  <si>
    <t>CAPITAUX PROPRES</t>
  </si>
  <si>
    <t>Immobilisations corporelles</t>
  </si>
  <si>
    <t>Fonds associatif</t>
  </si>
  <si>
    <t>Immobilisations incorporelles</t>
  </si>
  <si>
    <t>Réserve de trésorerie</t>
  </si>
  <si>
    <t>Report à nouveau</t>
  </si>
  <si>
    <t>Résultat de l'exercice</t>
  </si>
  <si>
    <t>Provision pour projet associatif</t>
  </si>
  <si>
    <t>Subventions d'investissement</t>
  </si>
  <si>
    <t>Provisions pour risques et charges</t>
  </si>
  <si>
    <t>ACTIF CIRCULANT</t>
  </si>
  <si>
    <t>DETTES A LONG ET MOYEN TERME</t>
  </si>
  <si>
    <t>Stocks</t>
  </si>
  <si>
    <t>(&gt; un an) dont Emprunts Dettes à court terme</t>
  </si>
  <si>
    <t>Disponibilités (placements, banque et caisse)</t>
  </si>
  <si>
    <t>COMPTE DE REGULARISATION</t>
  </si>
  <si>
    <t>Charges constatées d'avance</t>
  </si>
  <si>
    <t>Produits constatés d'avance</t>
  </si>
  <si>
    <t>(&lt; un an) dont Fournisseurs Dettes sociales/fiscales</t>
  </si>
  <si>
    <t>Un bilan comptable est un document synthétisant :</t>
  </si>
  <si>
    <r>
      <t xml:space="preserve">* ce dont elle dispose comme ressources : le </t>
    </r>
    <r>
      <rPr>
        <b/>
        <u/>
        <sz val="10"/>
        <rFont val="Tahoma"/>
        <family val="2"/>
      </rPr>
      <t>passif</t>
    </r>
    <r>
      <rPr>
        <sz val="10"/>
        <rFont val="Tahoma"/>
        <family val="2"/>
      </rPr>
      <t>,  composé du passif immobilisé (capitaux propres) et du passif circulant (dettes).</t>
    </r>
  </si>
  <si>
    <r>
      <t xml:space="preserve">* ce qui est possédé par l'association : son </t>
    </r>
    <r>
      <rPr>
        <b/>
        <u/>
        <sz val="10"/>
        <rFont val="Tahoma"/>
        <family val="2"/>
      </rPr>
      <t>actif</t>
    </r>
    <r>
      <rPr>
        <sz val="10"/>
        <rFont val="Tahoma"/>
        <family val="2"/>
      </rPr>
      <t>, composé de l'actif immobilisé (matériel,…) et de l'actif circulant (stocks, créances, disponibilités bancaires).</t>
    </r>
  </si>
  <si>
    <t>Le bilan d'une association peut être comparé à une photographie de son patrimoine à la clôture d'un exercice.</t>
  </si>
  <si>
    <t>BILAN (compléter tableau ci-dessous ou joindre un état annexe)</t>
  </si>
  <si>
    <t>Dossier spécifique "associations sportives"</t>
  </si>
  <si>
    <t xml:space="preserve">MONTANT DE LA SUBVENTION FINANCIERE DEMANDEE : </t>
  </si>
  <si>
    <t xml:space="preserve"> - 6285 drois de mutation</t>
  </si>
  <si>
    <t xml:space="preserve"> - 6069 autres achats, fournit. non revendues </t>
  </si>
  <si>
    <t xml:space="preserve"> - 6226 honoraires </t>
  </si>
  <si>
    <t xml:space="preserve"> - 6227 frais d'actes et contentieux </t>
  </si>
  <si>
    <t xml:space="preserve"> - 6253 stages </t>
  </si>
  <si>
    <t xml:space="preserve"> - 6270 services bancaires </t>
  </si>
  <si>
    <t xml:space="preserve"> - 6351 impôts directs </t>
  </si>
  <si>
    <t xml:space="preserve"> - 6458 cotis. autres organismes sociaux </t>
  </si>
  <si>
    <t xml:space="preserve"> - 6414 indemnité, avantages divers  </t>
  </si>
  <si>
    <t xml:space="preserve"> - 7563 Drois de mutation</t>
  </si>
  <si>
    <t xml:space="preserve"> - 7541 remboursement stages</t>
  </si>
  <si>
    <t xml:space="preserve"> - 7542 remboursement transports</t>
  </si>
  <si>
    <t>(subvention fonctionnement hors conventions jeunes)</t>
  </si>
  <si>
    <t>Montant à reporter page n°1</t>
  </si>
  <si>
    <t xml:space="preserve"> - 6718 autres charges exceptionnelles </t>
  </si>
  <si>
    <t xml:space="preserve"> - 7563 droits de mutation</t>
  </si>
  <si>
    <r>
      <t xml:space="preserve">Référence dossier : </t>
    </r>
    <r>
      <rPr>
        <b/>
        <sz val="22"/>
        <color theme="1"/>
        <rFont val="Tahoma"/>
        <family val="2"/>
      </rPr>
      <t>B1</t>
    </r>
  </si>
  <si>
    <t>Montants</t>
  </si>
  <si>
    <t>NOM DE L'ASSOCIATION :</t>
  </si>
  <si>
    <t xml:space="preserve"> - 6132 locations immobilières  </t>
  </si>
  <si>
    <t>CONTRIBUTIONS VOLONTAIRES</t>
  </si>
  <si>
    <t>Adhérents licenciés "compétiteurs" (1) âgés de 6 à 16 ans</t>
  </si>
  <si>
    <t>Adhérents licenciés "compétiteurs" (1) âgés de plus de 16 ans</t>
  </si>
  <si>
    <t>Adhérents licenciés "loisirs" engagés en championnat ou assimilé (2)</t>
  </si>
  <si>
    <t>Adhérents licenciés "loisirs" de 6 à 16 ans</t>
  </si>
  <si>
    <t>Adhérents licenciés "loisirs" de plus de 16 ans</t>
  </si>
  <si>
    <t>Adhérents licenciés "loisirs" de moins de 6 ans</t>
  </si>
  <si>
    <t>Adhérents non licenciés</t>
  </si>
  <si>
    <t>Nb de points</t>
  </si>
  <si>
    <t>Créances (licences, cotisations, TVA, etc …)</t>
  </si>
  <si>
    <t>SUBVENTION "QUALITE LABELLISATION"</t>
  </si>
  <si>
    <t xml:space="preserve"> - 6135 locations, mobilier et matériel (1)</t>
  </si>
  <si>
    <t xml:space="preserve"> - 6221 rémunérations d'intermédiaires (2)</t>
  </si>
  <si>
    <t xml:space="preserve"> - 6251 voyages et déplacements (3)</t>
  </si>
  <si>
    <t xml:space="preserve"> - 6252 remboursements indemnités kilométriques (4)</t>
  </si>
  <si>
    <t>(2) le recours à une prestation de service d'entraîneurs est subventionnable.</t>
  </si>
  <si>
    <t>(3) les dépenses liées aux déplacements pour compétition sont subventionnables, les autres ne le sont pas.</t>
  </si>
  <si>
    <t>(4) les contributions volontaires (don fiscal indemnités kilométriques) ne doivent pas être portées dans cette rubrique et encore moins subventionnables.</t>
  </si>
  <si>
    <t>Total points</t>
  </si>
  <si>
    <t>NB : La répartition des adhérents doit correspondre au nombre total d'adhérents de l'association.</t>
  </si>
  <si>
    <t>Votre association propose t'elle une activité Handisport ?</t>
  </si>
  <si>
    <t>OUI/NON</t>
  </si>
  <si>
    <t>Votre association propose t'elle une activité Sport Santé ?</t>
  </si>
  <si>
    <t>Si oui, veuillez adresser l'attestation délivrée par le CROS ?</t>
  </si>
  <si>
    <t>Si oui, veuillez adresser l'attestation d'adhésion délivrée soit par la Fédération Handisport, soit par la Fédération Sports Adaptés.</t>
  </si>
  <si>
    <t>(1) ne sont subventionnables que les dépenses de location pour les compétitions, les autres locations ne le sont pas.</t>
  </si>
  <si>
    <t>(1) Un compétiteur est un adhérent engagé dans un championnat ou dans une compétition officielle.</t>
  </si>
  <si>
    <t>(2) Les adhérents licenciés loisirs pratiquent la compétition dans des championnats dits de semaine (sport entreprises, loisirs, vétérans,... ).</t>
  </si>
  <si>
    <t>Votre association est-elle référencée dans le handiguide ?</t>
  </si>
  <si>
    <t>Dossier à retourner pour le 22/11/2021</t>
  </si>
  <si>
    <r>
      <t xml:space="preserve">DEMANDE DE </t>
    </r>
    <r>
      <rPr>
        <b/>
        <sz val="22"/>
        <color rgb="FFFF0000"/>
        <rFont val="Tahoma"/>
        <family val="2"/>
      </rPr>
      <t>SUBVENTION FINANCIERE</t>
    </r>
    <r>
      <rPr>
        <b/>
        <sz val="22"/>
        <color theme="1"/>
        <rFont val="Tahoma"/>
        <family val="2"/>
      </rPr>
      <t xml:space="preserve"> 2022</t>
    </r>
  </si>
  <si>
    <t>Soit Saison 2020/2021 ou Année civile 2020</t>
  </si>
  <si>
    <t>Soit Saison 2021/2022 ou Année civile 2022</t>
  </si>
  <si>
    <t>REPARTITION DES ADHERENTS (de l'année sportive 2020/2021)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</si>
</sst>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.00_ ;\-#,##0.00\ "/>
    <numFmt numFmtId="165" formatCode="_-* #,##0\ &quot;€&quot;_-;\-* #,##0\ &quot;€&quot;_-;_-* &quot;-&quot;??\ &quot;€&quot;_-;_-@_-"/>
    <numFmt numFmtId="166" formatCode="#,##0\ &quot;€&quot;"/>
    <numFmt numFmtId="167" formatCode="_-* #,##0\ [$€-40C]_-;\-* #,##0\ [$€-40C]_-;_-* &quot;-&quot;??\ [$€-40C]_-;_-@_-"/>
  </numFmts>
  <fonts count="30" x14ac:knownFonts="1">
    <font>
      <sz val="11"/>
      <color theme="1"/>
      <name val="Tahoma"/>
      <family val="2"/>
    </font>
    <font>
      <sz val="10"/>
      <name val="Lucida Sans"/>
      <family val="2"/>
    </font>
    <font>
      <b/>
      <sz val="14"/>
      <name val="Lucida Sans"/>
      <family val="2"/>
    </font>
    <font>
      <sz val="10"/>
      <color indexed="12"/>
      <name val="Lucida Sans"/>
      <family val="2"/>
    </font>
    <font>
      <sz val="10"/>
      <name val="Tahoma"/>
      <family val="2"/>
    </font>
    <font>
      <b/>
      <sz val="12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sz val="10"/>
      <color indexed="22"/>
      <name val="Tahoma"/>
      <family val="2"/>
    </font>
    <font>
      <sz val="10"/>
      <color indexed="12"/>
      <name val="Tahoma"/>
      <family val="2"/>
    </font>
    <font>
      <sz val="12"/>
      <name val="Tahoma"/>
      <family val="2"/>
    </font>
    <font>
      <sz val="8"/>
      <name val="Tahoma"/>
      <family val="2"/>
    </font>
    <font>
      <sz val="11"/>
      <name val="Tahoma"/>
      <family val="2"/>
    </font>
    <font>
      <sz val="10.5"/>
      <name val="Tahoma"/>
      <family val="2"/>
    </font>
    <font>
      <b/>
      <sz val="18"/>
      <color theme="1"/>
      <name val="Tahoma"/>
      <family val="2"/>
    </font>
    <font>
      <b/>
      <sz val="14"/>
      <name val="Tahoma"/>
      <family val="2"/>
    </font>
    <font>
      <b/>
      <u/>
      <sz val="10"/>
      <name val="Tahoma"/>
      <family val="2"/>
    </font>
    <font>
      <b/>
      <sz val="14"/>
      <color theme="1"/>
      <name val="Tahoma"/>
      <family val="2"/>
    </font>
    <font>
      <b/>
      <sz val="22"/>
      <color theme="1"/>
      <name val="Tahoma"/>
      <family val="2"/>
    </font>
    <font>
      <b/>
      <i/>
      <sz val="16"/>
      <color rgb="FFFF0000"/>
      <name val="Tahoma"/>
      <family val="2"/>
    </font>
    <font>
      <b/>
      <sz val="22"/>
      <color rgb="FFFF0000"/>
      <name val="Tahoma"/>
      <family val="2"/>
    </font>
    <font>
      <b/>
      <i/>
      <sz val="24"/>
      <color rgb="FFFF0000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sz val="9"/>
      <name val="Lucida Sans"/>
      <family val="2"/>
    </font>
    <font>
      <sz val="11"/>
      <color theme="1"/>
      <name val="Tahoma"/>
      <family val="2"/>
    </font>
    <font>
      <b/>
      <sz val="10"/>
      <name val="Lucida Sans"/>
    </font>
    <font>
      <b/>
      <sz val="11"/>
      <color theme="1"/>
      <name val="Tahoma"/>
      <family val="2"/>
    </font>
    <font>
      <b/>
      <i/>
      <sz val="10"/>
      <name val="Tahoma"/>
      <family val="2"/>
    </font>
    <font>
      <sz val="11"/>
      <color rgb="FFFF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5" fillId="0" borderId="0" applyFont="0" applyFill="0" applyBorder="0" applyAlignment="0" applyProtection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center"/>
    </xf>
    <xf numFmtId="4" fontId="4" fillId="0" borderId="8" xfId="0" applyNumberFormat="1" applyFont="1" applyBorder="1" applyAlignment="1">
      <alignment horizontal="right" vertical="center"/>
    </xf>
    <xf numFmtId="0" fontId="4" fillId="0" borderId="4" xfId="0" quotePrefix="1" applyFont="1" applyBorder="1" applyAlignment="1">
      <alignment horizontal="left" vertical="center"/>
    </xf>
    <xf numFmtId="4" fontId="4" fillId="0" borderId="4" xfId="0" applyNumberFormat="1" applyFont="1" applyBorder="1" applyAlignment="1" applyProtection="1">
      <alignment horizontal="right" vertical="center"/>
      <protection locked="0"/>
    </xf>
    <xf numFmtId="0" fontId="4" fillId="0" borderId="1" xfId="0" quotePrefix="1" applyFont="1" applyBorder="1" applyAlignment="1">
      <alignment horizontal="left" vertical="center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4" fontId="4" fillId="0" borderId="1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4" fontId="4" fillId="0" borderId="3" xfId="0" applyNumberFormat="1" applyFont="1" applyBorder="1" applyAlignment="1" applyProtection="1">
      <alignment horizontal="right" vertical="center"/>
    </xf>
    <xf numFmtId="4" fontId="4" fillId="2" borderId="1" xfId="0" applyNumberFormat="1" applyFont="1" applyFill="1" applyBorder="1" applyAlignment="1" applyProtection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9" fillId="0" borderId="0" xfId="0" quotePrefix="1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7" fillId="0" borderId="10" xfId="0" quotePrefix="1" applyFont="1" applyBorder="1" applyAlignment="1">
      <alignment horizontal="left" vertical="center"/>
    </xf>
    <xf numFmtId="4" fontId="4" fillId="0" borderId="1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>
      <alignment horizontal="left" vertical="center"/>
    </xf>
    <xf numFmtId="0" fontId="7" fillId="0" borderId="1" xfId="0" quotePrefix="1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0" xfId="0" applyFont="1"/>
    <xf numFmtId="0" fontId="12" fillId="0" borderId="0" xfId="0" applyFont="1"/>
    <xf numFmtId="0" fontId="13" fillId="0" borderId="1" xfId="0" applyFont="1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5" fillId="0" borderId="1" xfId="0" quotePrefix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13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0" fillId="0" borderId="5" xfId="0" applyBorder="1"/>
    <xf numFmtId="0" fontId="0" fillId="0" borderId="30" xfId="0" applyBorder="1"/>
    <xf numFmtId="0" fontId="0" fillId="0" borderId="31" xfId="0" applyBorder="1"/>
    <xf numFmtId="0" fontId="17" fillId="0" borderId="32" xfId="0" applyFont="1" applyBorder="1"/>
    <xf numFmtId="0" fontId="0" fillId="0" borderId="0" xfId="0" applyBorder="1"/>
    <xf numFmtId="0" fontId="0" fillId="0" borderId="17" xfId="0" applyBorder="1"/>
    <xf numFmtId="0" fontId="0" fillId="0" borderId="12" xfId="0" applyBorder="1"/>
    <xf numFmtId="4" fontId="4" fillId="0" borderId="4" xfId="0" applyNumberFormat="1" applyFont="1" applyBorder="1" applyAlignment="1" applyProtection="1">
      <alignment horizontal="right" vertical="center"/>
    </xf>
    <xf numFmtId="4" fontId="10" fillId="0" borderId="1" xfId="0" applyNumberFormat="1" applyFont="1" applyBorder="1" applyAlignment="1" applyProtection="1">
      <alignment horizontal="right" vertical="center"/>
    </xf>
    <xf numFmtId="4" fontId="4" fillId="4" borderId="1" xfId="0" applyNumberFormat="1" applyFont="1" applyFill="1" applyBorder="1" applyAlignment="1" applyProtection="1">
      <alignment horizontal="right" vertical="center"/>
    </xf>
    <xf numFmtId="0" fontId="4" fillId="0" borderId="18" xfId="0" applyFont="1" applyBorder="1" applyAlignment="1" applyProtection="1">
      <alignment vertical="center" wrapText="1"/>
      <protection locked="0"/>
    </xf>
    <xf numFmtId="0" fontId="4" fillId="0" borderId="19" xfId="0" applyFont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vertical="center" wrapText="1"/>
      <protection locked="0"/>
    </xf>
    <xf numFmtId="0" fontId="4" fillId="0" borderId="22" xfId="0" applyFont="1" applyBorder="1" applyAlignment="1" applyProtection="1">
      <alignment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</xf>
    <xf numFmtId="0" fontId="17" fillId="0" borderId="15" xfId="0" applyFont="1" applyBorder="1" applyAlignment="1">
      <alignment vertical="center"/>
    </xf>
    <xf numFmtId="0" fontId="0" fillId="0" borderId="14" xfId="0" applyBorder="1"/>
    <xf numFmtId="0" fontId="22" fillId="0" borderId="13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24" fillId="0" borderId="0" xfId="0" applyFont="1"/>
    <xf numFmtId="4" fontId="8" fillId="2" borderId="1" xfId="0" applyNumberFormat="1" applyFont="1" applyFill="1" applyBorder="1" applyAlignment="1" applyProtection="1">
      <alignment horizontal="right" vertical="center"/>
    </xf>
    <xf numFmtId="4" fontId="4" fillId="4" borderId="4" xfId="0" applyNumberFormat="1" applyFont="1" applyFill="1" applyBorder="1" applyAlignment="1" applyProtection="1">
      <alignment horizontal="right" vertical="center"/>
    </xf>
    <xf numFmtId="164" fontId="26" fillId="0" borderId="13" xfId="1" applyNumberFormat="1" applyFont="1" applyBorder="1" applyProtection="1">
      <protection locked="0"/>
    </xf>
    <xf numFmtId="2" fontId="27" fillId="0" borderId="13" xfId="0" applyNumberFormat="1" applyFont="1" applyBorder="1" applyProtection="1">
      <protection locked="0"/>
    </xf>
    <xf numFmtId="2" fontId="26" fillId="0" borderId="13" xfId="0" applyNumberFormat="1" applyFont="1" applyBorder="1" applyProtection="1">
      <protection locked="0"/>
    </xf>
    <xf numFmtId="2" fontId="27" fillId="0" borderId="13" xfId="0" applyNumberFormat="1" applyFont="1" applyBorder="1" applyAlignment="1">
      <alignment vertical="center"/>
    </xf>
    <xf numFmtId="0" fontId="13" fillId="0" borderId="2" xfId="0" applyFont="1" applyBorder="1" applyAlignment="1" applyProtection="1">
      <protection locked="0"/>
    </xf>
    <xf numFmtId="0" fontId="4" fillId="0" borderId="22" xfId="0" applyFont="1" applyBorder="1" applyAlignment="1">
      <alignment vertical="center" wrapText="1"/>
    </xf>
    <xf numFmtId="4" fontId="4" fillId="5" borderId="1" xfId="0" applyNumberFormat="1" applyFont="1" applyFill="1" applyBorder="1" applyAlignment="1" applyProtection="1">
      <alignment horizontal="righ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4" fontId="4" fillId="0" borderId="4" xfId="0" applyNumberFormat="1" applyFont="1" applyFill="1" applyBorder="1" applyAlignment="1" applyProtection="1">
      <alignment horizontal="right" vertical="center"/>
      <protection locked="0"/>
    </xf>
    <xf numFmtId="2" fontId="1" fillId="0" borderId="0" xfId="0" applyNumberFormat="1" applyFont="1" applyProtection="1">
      <protection locked="0"/>
    </xf>
    <xf numFmtId="0" fontId="13" fillId="0" borderId="2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28" fillId="0" borderId="0" xfId="0" applyFont="1"/>
    <xf numFmtId="0" fontId="14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165" fontId="27" fillId="0" borderId="33" xfId="1" applyNumberFormat="1" applyFont="1" applyBorder="1" applyProtection="1">
      <protection locked="0"/>
    </xf>
    <xf numFmtId="166" fontId="0" fillId="0" borderId="0" xfId="0" applyNumberFormat="1"/>
    <xf numFmtId="0" fontId="29" fillId="0" borderId="34" xfId="0" applyFont="1" applyBorder="1"/>
    <xf numFmtId="167" fontId="7" fillId="0" borderId="12" xfId="1" applyNumberFormat="1" applyFont="1" applyBorder="1" applyAlignment="1">
      <alignment vertical="center" wrapText="1"/>
    </xf>
    <xf numFmtId="167" fontId="4" fillId="0" borderId="25" xfId="1" applyNumberFormat="1" applyFont="1" applyBorder="1" applyAlignment="1" applyProtection="1">
      <alignment vertical="center" wrapText="1"/>
      <protection locked="0"/>
    </xf>
    <xf numFmtId="167" fontId="4" fillId="0" borderId="23" xfId="1" applyNumberFormat="1" applyFont="1" applyBorder="1" applyAlignment="1" applyProtection="1">
      <alignment vertical="center" wrapText="1"/>
      <protection locked="0"/>
    </xf>
    <xf numFmtId="167" fontId="4" fillId="0" borderId="24" xfId="1" applyNumberFormat="1" applyFont="1" applyBorder="1" applyAlignment="1" applyProtection="1">
      <alignment vertical="center" wrapText="1"/>
      <protection locked="0"/>
    </xf>
    <xf numFmtId="167" fontId="4" fillId="0" borderId="12" xfId="1" applyNumberFormat="1" applyFont="1" applyBorder="1" applyAlignment="1" applyProtection="1">
      <alignment vertical="center" wrapText="1"/>
      <protection locked="0"/>
    </xf>
    <xf numFmtId="167" fontId="4" fillId="0" borderId="36" xfId="1" applyNumberFormat="1" applyFont="1" applyBorder="1" applyAlignment="1" applyProtection="1">
      <alignment vertical="center" wrapText="1"/>
      <protection locked="0"/>
    </xf>
    <xf numFmtId="167" fontId="4" fillId="0" borderId="28" xfId="1" applyNumberFormat="1" applyFont="1" applyBorder="1" applyAlignment="1" applyProtection="1">
      <alignment vertical="center" wrapText="1"/>
      <protection locked="0"/>
    </xf>
    <xf numFmtId="165" fontId="7" fillId="0" borderId="13" xfId="1" applyNumberFormat="1" applyFont="1" applyBorder="1" applyAlignment="1">
      <alignment vertical="center" wrapText="1"/>
    </xf>
    <xf numFmtId="165" fontId="4" fillId="0" borderId="18" xfId="1" applyNumberFormat="1" applyFont="1" applyBorder="1" applyAlignment="1" applyProtection="1">
      <alignment vertical="center" wrapText="1"/>
      <protection locked="0"/>
    </xf>
    <xf numFmtId="165" fontId="4" fillId="0" borderId="19" xfId="1" applyNumberFormat="1" applyFont="1" applyBorder="1" applyAlignment="1" applyProtection="1">
      <alignment vertical="center" wrapText="1"/>
      <protection locked="0"/>
    </xf>
    <xf numFmtId="165" fontId="4" fillId="0" borderId="20" xfId="1" applyNumberFormat="1" applyFont="1" applyBorder="1" applyAlignment="1" applyProtection="1">
      <alignment vertical="center" wrapText="1"/>
      <protection locked="0"/>
    </xf>
    <xf numFmtId="165" fontId="7" fillId="0" borderId="20" xfId="1" applyNumberFormat="1" applyFont="1" applyBorder="1" applyAlignment="1">
      <alignment vertical="center" wrapText="1"/>
    </xf>
    <xf numFmtId="165" fontId="4" fillId="0" borderId="21" xfId="1" applyNumberFormat="1" applyFont="1" applyBorder="1" applyAlignment="1" applyProtection="1">
      <alignment vertical="center" wrapText="1"/>
      <protection locked="0"/>
    </xf>
    <xf numFmtId="165" fontId="4" fillId="0" borderId="22" xfId="1" applyNumberFormat="1" applyFont="1" applyBorder="1" applyAlignment="1" applyProtection="1">
      <alignment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15" fillId="0" borderId="0" xfId="0" applyFont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7" fillId="3" borderId="1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4" fillId="0" borderId="27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7" fillId="0" borderId="2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114300</xdr:rowOff>
    </xdr:from>
    <xdr:to>
      <xdr:col>2</xdr:col>
      <xdr:colOff>85725</xdr:colOff>
      <xdr:row>5</xdr:row>
      <xdr:rowOff>1039</xdr:rowOff>
    </xdr:to>
    <xdr:pic>
      <xdr:nvPicPr>
        <xdr:cNvPr id="2" name="Picture 23" descr="stb-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57225"/>
          <a:ext cx="1562100" cy="610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66675</xdr:rowOff>
    </xdr:from>
    <xdr:to>
      <xdr:col>0</xdr:col>
      <xdr:colOff>1276350</xdr:colOff>
      <xdr:row>0</xdr:row>
      <xdr:rowOff>476250</xdr:rowOff>
    </xdr:to>
    <xdr:pic>
      <xdr:nvPicPr>
        <xdr:cNvPr id="2" name="Picture 23" descr="stb-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6675"/>
          <a:ext cx="10477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I42"/>
  <sheetViews>
    <sheetView showGridLines="0" tabSelected="1" workbookViewId="0">
      <selection activeCell="L26" sqref="L26"/>
    </sheetView>
  </sheetViews>
  <sheetFormatPr baseColWidth="10" defaultRowHeight="14.25" x14ac:dyDescent="0.2"/>
  <cols>
    <col min="6" max="6" width="16.125" customWidth="1"/>
    <col min="7" max="7" width="20.25" customWidth="1"/>
  </cols>
  <sheetData>
    <row r="7" spans="1:7" ht="15" thickBot="1" x14ac:dyDescent="0.25"/>
    <row r="8" spans="1:7" ht="20.25" thickBot="1" x14ac:dyDescent="0.25">
      <c r="D8" s="114" t="s">
        <v>180</v>
      </c>
      <c r="E8" s="115"/>
      <c r="F8" s="115"/>
      <c r="G8" s="116"/>
    </row>
    <row r="9" spans="1:7" ht="15" thickBot="1" x14ac:dyDescent="0.25"/>
    <row r="10" spans="1:7" ht="27.75" thickBot="1" x14ac:dyDescent="0.4">
      <c r="F10" s="117" t="s">
        <v>147</v>
      </c>
      <c r="G10" s="118"/>
    </row>
    <row r="16" spans="1:7" ht="27" x14ac:dyDescent="0.35">
      <c r="A16" s="112" t="s">
        <v>181</v>
      </c>
      <c r="B16" s="112"/>
      <c r="C16" s="112"/>
      <c r="D16" s="112"/>
      <c r="E16" s="112"/>
      <c r="F16" s="112"/>
      <c r="G16" s="112"/>
    </row>
    <row r="25" spans="1:9" ht="30" x14ac:dyDescent="0.4">
      <c r="A25" s="113" t="s">
        <v>129</v>
      </c>
      <c r="B25" s="113"/>
      <c r="C25" s="113"/>
      <c r="D25" s="113"/>
      <c r="E25" s="113"/>
      <c r="F25" s="113"/>
      <c r="G25" s="113"/>
    </row>
    <row r="30" spans="1:9" ht="15" thickBot="1" x14ac:dyDescent="0.25">
      <c r="I30" s="94"/>
    </row>
    <row r="31" spans="1:9" ht="60" customHeight="1" thickBot="1" x14ac:dyDescent="0.25">
      <c r="A31" s="65" t="s">
        <v>149</v>
      </c>
      <c r="B31" s="66"/>
      <c r="C31" s="66"/>
      <c r="D31" s="119"/>
      <c r="E31" s="119"/>
      <c r="F31" s="119"/>
      <c r="G31" s="120"/>
    </row>
    <row r="39" spans="1:7" ht="15" thickBot="1" x14ac:dyDescent="0.25"/>
    <row r="40" spans="1:7" x14ac:dyDescent="0.2">
      <c r="A40" s="50"/>
      <c r="B40" s="51"/>
      <c r="C40" s="51"/>
      <c r="D40" s="51"/>
      <c r="E40" s="51"/>
      <c r="F40" s="51"/>
      <c r="G40" s="52"/>
    </row>
    <row r="41" spans="1:7" ht="18" x14ac:dyDescent="0.25">
      <c r="A41" s="53" t="s">
        <v>130</v>
      </c>
      <c r="B41" s="54"/>
      <c r="C41" s="54"/>
      <c r="D41" s="54"/>
      <c r="E41" s="54"/>
      <c r="F41" s="54"/>
      <c r="G41" s="93"/>
    </row>
    <row r="42" spans="1:7" ht="15" thickBot="1" x14ac:dyDescent="0.25">
      <c r="A42" s="95" t="s">
        <v>143</v>
      </c>
      <c r="B42" s="55"/>
      <c r="C42" s="55"/>
      <c r="D42" s="55"/>
      <c r="E42" s="55"/>
      <c r="F42" s="55"/>
      <c r="G42" s="56"/>
    </row>
  </sheetData>
  <sheetProtection algorithmName="SHA-512" hashValue="Amvxwpsy3ml3JsEg4/6tsv1vyMUz7qHRWMQe53tE83ogts7MutDYkBP1XepsSkUH6GEx/Nu0BQBtpEtyDzMBsA==" saltValue="fafq1uTMYdMk/8xoYZJB8g==" spinCount="100000" sheet="1" objects="1" scenarios="1"/>
  <mergeCells count="5">
    <mergeCell ref="A16:G16"/>
    <mergeCell ref="A25:G25"/>
    <mergeCell ref="D8:G8"/>
    <mergeCell ref="F10:G10"/>
    <mergeCell ref="D31:G31"/>
  </mergeCells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2"/>
  <sheetViews>
    <sheetView showGridLines="0" zoomScale="115" zoomScaleNormal="115" workbookViewId="0">
      <selection activeCell="A3" sqref="A3:E3"/>
    </sheetView>
  </sheetViews>
  <sheetFormatPr baseColWidth="10" defaultRowHeight="14.25" x14ac:dyDescent="0.2"/>
  <cols>
    <col min="1" max="1" width="40.75" customWidth="1"/>
    <col min="2" max="4" width="13.625" customWidth="1"/>
    <col min="5" max="5" width="13.125" customWidth="1"/>
    <col min="257" max="257" width="46.75" customWidth="1"/>
    <col min="258" max="258" width="13.25" customWidth="1"/>
    <col min="259" max="259" width="46.75" customWidth="1"/>
    <col min="260" max="260" width="12.25" customWidth="1"/>
    <col min="513" max="513" width="46.75" customWidth="1"/>
    <col min="514" max="514" width="13.25" customWidth="1"/>
    <col min="515" max="515" width="46.75" customWidth="1"/>
    <col min="516" max="516" width="12.25" customWidth="1"/>
    <col min="769" max="769" width="46.75" customWidth="1"/>
    <col min="770" max="770" width="13.25" customWidth="1"/>
    <col min="771" max="771" width="46.75" customWidth="1"/>
    <col min="772" max="772" width="12.25" customWidth="1"/>
    <col min="1025" max="1025" width="46.75" customWidth="1"/>
    <col min="1026" max="1026" width="13.25" customWidth="1"/>
    <col min="1027" max="1027" width="46.75" customWidth="1"/>
    <col min="1028" max="1028" width="12.25" customWidth="1"/>
    <col min="1281" max="1281" width="46.75" customWidth="1"/>
    <col min="1282" max="1282" width="13.25" customWidth="1"/>
    <col min="1283" max="1283" width="46.75" customWidth="1"/>
    <col min="1284" max="1284" width="12.25" customWidth="1"/>
    <col min="1537" max="1537" width="46.75" customWidth="1"/>
    <col min="1538" max="1538" width="13.25" customWidth="1"/>
    <col min="1539" max="1539" width="46.75" customWidth="1"/>
    <col min="1540" max="1540" width="12.25" customWidth="1"/>
    <col min="1793" max="1793" width="46.75" customWidth="1"/>
    <col min="1794" max="1794" width="13.25" customWidth="1"/>
    <col min="1795" max="1795" width="46.75" customWidth="1"/>
    <col min="1796" max="1796" width="12.25" customWidth="1"/>
    <col min="2049" max="2049" width="46.75" customWidth="1"/>
    <col min="2050" max="2050" width="13.25" customWidth="1"/>
    <col min="2051" max="2051" width="46.75" customWidth="1"/>
    <col min="2052" max="2052" width="12.25" customWidth="1"/>
    <col min="2305" max="2305" width="46.75" customWidth="1"/>
    <col min="2306" max="2306" width="13.25" customWidth="1"/>
    <col min="2307" max="2307" width="46.75" customWidth="1"/>
    <col min="2308" max="2308" width="12.25" customWidth="1"/>
    <col min="2561" max="2561" width="46.75" customWidth="1"/>
    <col min="2562" max="2562" width="13.25" customWidth="1"/>
    <col min="2563" max="2563" width="46.75" customWidth="1"/>
    <col min="2564" max="2564" width="12.25" customWidth="1"/>
    <col min="2817" max="2817" width="46.75" customWidth="1"/>
    <col min="2818" max="2818" width="13.25" customWidth="1"/>
    <col min="2819" max="2819" width="46.75" customWidth="1"/>
    <col min="2820" max="2820" width="12.25" customWidth="1"/>
    <col min="3073" max="3073" width="46.75" customWidth="1"/>
    <col min="3074" max="3074" width="13.25" customWidth="1"/>
    <col min="3075" max="3075" width="46.75" customWidth="1"/>
    <col min="3076" max="3076" width="12.25" customWidth="1"/>
    <col min="3329" max="3329" width="46.75" customWidth="1"/>
    <col min="3330" max="3330" width="13.25" customWidth="1"/>
    <col min="3331" max="3331" width="46.75" customWidth="1"/>
    <col min="3332" max="3332" width="12.25" customWidth="1"/>
    <col min="3585" max="3585" width="46.75" customWidth="1"/>
    <col min="3586" max="3586" width="13.25" customWidth="1"/>
    <col min="3587" max="3587" width="46.75" customWidth="1"/>
    <col min="3588" max="3588" width="12.25" customWidth="1"/>
    <col min="3841" max="3841" width="46.75" customWidth="1"/>
    <col min="3842" max="3842" width="13.25" customWidth="1"/>
    <col min="3843" max="3843" width="46.75" customWidth="1"/>
    <col min="3844" max="3844" width="12.25" customWidth="1"/>
    <col min="4097" max="4097" width="46.75" customWidth="1"/>
    <col min="4098" max="4098" width="13.25" customWidth="1"/>
    <col min="4099" max="4099" width="46.75" customWidth="1"/>
    <col min="4100" max="4100" width="12.25" customWidth="1"/>
    <col min="4353" max="4353" width="46.75" customWidth="1"/>
    <col min="4354" max="4354" width="13.25" customWidth="1"/>
    <col min="4355" max="4355" width="46.75" customWidth="1"/>
    <col min="4356" max="4356" width="12.25" customWidth="1"/>
    <col min="4609" max="4609" width="46.75" customWidth="1"/>
    <col min="4610" max="4610" width="13.25" customWidth="1"/>
    <col min="4611" max="4611" width="46.75" customWidth="1"/>
    <col min="4612" max="4612" width="12.25" customWidth="1"/>
    <col min="4865" max="4865" width="46.75" customWidth="1"/>
    <col min="4866" max="4866" width="13.25" customWidth="1"/>
    <col min="4867" max="4867" width="46.75" customWidth="1"/>
    <col min="4868" max="4868" width="12.25" customWidth="1"/>
    <col min="5121" max="5121" width="46.75" customWidth="1"/>
    <col min="5122" max="5122" width="13.25" customWidth="1"/>
    <col min="5123" max="5123" width="46.75" customWidth="1"/>
    <col min="5124" max="5124" width="12.25" customWidth="1"/>
    <col min="5377" max="5377" width="46.75" customWidth="1"/>
    <col min="5378" max="5378" width="13.25" customWidth="1"/>
    <col min="5379" max="5379" width="46.75" customWidth="1"/>
    <col min="5380" max="5380" width="12.25" customWidth="1"/>
    <col min="5633" max="5633" width="46.75" customWidth="1"/>
    <col min="5634" max="5634" width="13.25" customWidth="1"/>
    <col min="5635" max="5635" width="46.75" customWidth="1"/>
    <col min="5636" max="5636" width="12.25" customWidth="1"/>
    <col min="5889" max="5889" width="46.75" customWidth="1"/>
    <col min="5890" max="5890" width="13.25" customWidth="1"/>
    <col min="5891" max="5891" width="46.75" customWidth="1"/>
    <col min="5892" max="5892" width="12.25" customWidth="1"/>
    <col min="6145" max="6145" width="46.75" customWidth="1"/>
    <col min="6146" max="6146" width="13.25" customWidth="1"/>
    <col min="6147" max="6147" width="46.75" customWidth="1"/>
    <col min="6148" max="6148" width="12.25" customWidth="1"/>
    <col min="6401" max="6401" width="46.75" customWidth="1"/>
    <col min="6402" max="6402" width="13.25" customWidth="1"/>
    <col min="6403" max="6403" width="46.75" customWidth="1"/>
    <col min="6404" max="6404" width="12.25" customWidth="1"/>
    <col min="6657" max="6657" width="46.75" customWidth="1"/>
    <col min="6658" max="6658" width="13.25" customWidth="1"/>
    <col min="6659" max="6659" width="46.75" customWidth="1"/>
    <col min="6660" max="6660" width="12.25" customWidth="1"/>
    <col min="6913" max="6913" width="46.75" customWidth="1"/>
    <col min="6914" max="6914" width="13.25" customWidth="1"/>
    <col min="6915" max="6915" width="46.75" customWidth="1"/>
    <col min="6916" max="6916" width="12.25" customWidth="1"/>
    <col min="7169" max="7169" width="46.75" customWidth="1"/>
    <col min="7170" max="7170" width="13.25" customWidth="1"/>
    <col min="7171" max="7171" width="46.75" customWidth="1"/>
    <col min="7172" max="7172" width="12.25" customWidth="1"/>
    <col min="7425" max="7425" width="46.75" customWidth="1"/>
    <col min="7426" max="7426" width="13.25" customWidth="1"/>
    <col min="7427" max="7427" width="46.75" customWidth="1"/>
    <col min="7428" max="7428" width="12.25" customWidth="1"/>
    <col min="7681" max="7681" width="46.75" customWidth="1"/>
    <col min="7682" max="7682" width="13.25" customWidth="1"/>
    <col min="7683" max="7683" width="46.75" customWidth="1"/>
    <col min="7684" max="7684" width="12.25" customWidth="1"/>
    <col min="7937" max="7937" width="46.75" customWidth="1"/>
    <col min="7938" max="7938" width="13.25" customWidth="1"/>
    <col min="7939" max="7939" width="46.75" customWidth="1"/>
    <col min="7940" max="7940" width="12.25" customWidth="1"/>
    <col min="8193" max="8193" width="46.75" customWidth="1"/>
    <col min="8194" max="8194" width="13.25" customWidth="1"/>
    <col min="8195" max="8195" width="46.75" customWidth="1"/>
    <col min="8196" max="8196" width="12.25" customWidth="1"/>
    <col min="8449" max="8449" width="46.75" customWidth="1"/>
    <col min="8450" max="8450" width="13.25" customWidth="1"/>
    <col min="8451" max="8451" width="46.75" customWidth="1"/>
    <col min="8452" max="8452" width="12.25" customWidth="1"/>
    <col min="8705" max="8705" width="46.75" customWidth="1"/>
    <col min="8706" max="8706" width="13.25" customWidth="1"/>
    <col min="8707" max="8707" width="46.75" customWidth="1"/>
    <col min="8708" max="8708" width="12.25" customWidth="1"/>
    <col min="8961" max="8961" width="46.75" customWidth="1"/>
    <col min="8962" max="8962" width="13.25" customWidth="1"/>
    <col min="8963" max="8963" width="46.75" customWidth="1"/>
    <col min="8964" max="8964" width="12.25" customWidth="1"/>
    <col min="9217" max="9217" width="46.75" customWidth="1"/>
    <col min="9218" max="9218" width="13.25" customWidth="1"/>
    <col min="9219" max="9219" width="46.75" customWidth="1"/>
    <col min="9220" max="9220" width="12.25" customWidth="1"/>
    <col min="9473" max="9473" width="46.75" customWidth="1"/>
    <col min="9474" max="9474" width="13.25" customWidth="1"/>
    <col min="9475" max="9475" width="46.75" customWidth="1"/>
    <col min="9476" max="9476" width="12.25" customWidth="1"/>
    <col min="9729" max="9729" width="46.75" customWidth="1"/>
    <col min="9730" max="9730" width="13.25" customWidth="1"/>
    <col min="9731" max="9731" width="46.75" customWidth="1"/>
    <col min="9732" max="9732" width="12.25" customWidth="1"/>
    <col min="9985" max="9985" width="46.75" customWidth="1"/>
    <col min="9986" max="9986" width="13.25" customWidth="1"/>
    <col min="9987" max="9987" width="46.75" customWidth="1"/>
    <col min="9988" max="9988" width="12.25" customWidth="1"/>
    <col min="10241" max="10241" width="46.75" customWidth="1"/>
    <col min="10242" max="10242" width="13.25" customWidth="1"/>
    <col min="10243" max="10243" width="46.75" customWidth="1"/>
    <col min="10244" max="10244" width="12.25" customWidth="1"/>
    <col min="10497" max="10497" width="46.75" customWidth="1"/>
    <col min="10498" max="10498" width="13.25" customWidth="1"/>
    <col min="10499" max="10499" width="46.75" customWidth="1"/>
    <col min="10500" max="10500" width="12.25" customWidth="1"/>
    <col min="10753" max="10753" width="46.75" customWidth="1"/>
    <col min="10754" max="10754" width="13.25" customWidth="1"/>
    <col min="10755" max="10755" width="46.75" customWidth="1"/>
    <col min="10756" max="10756" width="12.25" customWidth="1"/>
    <col min="11009" max="11009" width="46.75" customWidth="1"/>
    <col min="11010" max="11010" width="13.25" customWidth="1"/>
    <col min="11011" max="11011" width="46.75" customWidth="1"/>
    <col min="11012" max="11012" width="12.25" customWidth="1"/>
    <col min="11265" max="11265" width="46.75" customWidth="1"/>
    <col min="11266" max="11266" width="13.25" customWidth="1"/>
    <col min="11267" max="11267" width="46.75" customWidth="1"/>
    <col min="11268" max="11268" width="12.25" customWidth="1"/>
    <col min="11521" max="11521" width="46.75" customWidth="1"/>
    <col min="11522" max="11522" width="13.25" customWidth="1"/>
    <col min="11523" max="11523" width="46.75" customWidth="1"/>
    <col min="11524" max="11524" width="12.25" customWidth="1"/>
    <col min="11777" max="11777" width="46.75" customWidth="1"/>
    <col min="11778" max="11778" width="13.25" customWidth="1"/>
    <col min="11779" max="11779" width="46.75" customWidth="1"/>
    <col min="11780" max="11780" width="12.25" customWidth="1"/>
    <col min="12033" max="12033" width="46.75" customWidth="1"/>
    <col min="12034" max="12034" width="13.25" customWidth="1"/>
    <col min="12035" max="12035" width="46.75" customWidth="1"/>
    <col min="12036" max="12036" width="12.25" customWidth="1"/>
    <col min="12289" max="12289" width="46.75" customWidth="1"/>
    <col min="12290" max="12290" width="13.25" customWidth="1"/>
    <col min="12291" max="12291" width="46.75" customWidth="1"/>
    <col min="12292" max="12292" width="12.25" customWidth="1"/>
    <col min="12545" max="12545" width="46.75" customWidth="1"/>
    <col min="12546" max="12546" width="13.25" customWidth="1"/>
    <col min="12547" max="12547" width="46.75" customWidth="1"/>
    <col min="12548" max="12548" width="12.25" customWidth="1"/>
    <col min="12801" max="12801" width="46.75" customWidth="1"/>
    <col min="12802" max="12802" width="13.25" customWidth="1"/>
    <col min="12803" max="12803" width="46.75" customWidth="1"/>
    <col min="12804" max="12804" width="12.25" customWidth="1"/>
    <col min="13057" max="13057" width="46.75" customWidth="1"/>
    <col min="13058" max="13058" width="13.25" customWidth="1"/>
    <col min="13059" max="13059" width="46.75" customWidth="1"/>
    <col min="13060" max="13060" width="12.25" customWidth="1"/>
    <col min="13313" max="13313" width="46.75" customWidth="1"/>
    <col min="13314" max="13314" width="13.25" customWidth="1"/>
    <col min="13315" max="13315" width="46.75" customWidth="1"/>
    <col min="13316" max="13316" width="12.25" customWidth="1"/>
    <col min="13569" max="13569" width="46.75" customWidth="1"/>
    <col min="13570" max="13570" width="13.25" customWidth="1"/>
    <col min="13571" max="13571" width="46.75" customWidth="1"/>
    <col min="13572" max="13572" width="12.25" customWidth="1"/>
    <col min="13825" max="13825" width="46.75" customWidth="1"/>
    <col min="13826" max="13826" width="13.25" customWidth="1"/>
    <col min="13827" max="13827" width="46.75" customWidth="1"/>
    <col min="13828" max="13828" width="12.25" customWidth="1"/>
    <col min="14081" max="14081" width="46.75" customWidth="1"/>
    <col min="14082" max="14082" width="13.25" customWidth="1"/>
    <col min="14083" max="14083" width="46.75" customWidth="1"/>
    <col min="14084" max="14084" width="12.25" customWidth="1"/>
    <col min="14337" max="14337" width="46.75" customWidth="1"/>
    <col min="14338" max="14338" width="13.25" customWidth="1"/>
    <col min="14339" max="14339" width="46.75" customWidth="1"/>
    <col min="14340" max="14340" width="12.25" customWidth="1"/>
    <col min="14593" max="14593" width="46.75" customWidth="1"/>
    <col min="14594" max="14594" width="13.25" customWidth="1"/>
    <col min="14595" max="14595" width="46.75" customWidth="1"/>
    <col min="14596" max="14596" width="12.25" customWidth="1"/>
    <col min="14849" max="14849" width="46.75" customWidth="1"/>
    <col min="14850" max="14850" width="13.25" customWidth="1"/>
    <col min="14851" max="14851" width="46.75" customWidth="1"/>
    <col min="14852" max="14852" width="12.25" customWidth="1"/>
    <col min="15105" max="15105" width="46.75" customWidth="1"/>
    <col min="15106" max="15106" width="13.25" customWidth="1"/>
    <col min="15107" max="15107" width="46.75" customWidth="1"/>
    <col min="15108" max="15108" width="12.25" customWidth="1"/>
    <col min="15361" max="15361" width="46.75" customWidth="1"/>
    <col min="15362" max="15362" width="13.25" customWidth="1"/>
    <col min="15363" max="15363" width="46.75" customWidth="1"/>
    <col min="15364" max="15364" width="12.25" customWidth="1"/>
    <col min="15617" max="15617" width="46.75" customWidth="1"/>
    <col min="15618" max="15618" width="13.25" customWidth="1"/>
    <col min="15619" max="15619" width="46.75" customWidth="1"/>
    <col min="15620" max="15620" width="12.25" customWidth="1"/>
    <col min="15873" max="15873" width="46.75" customWidth="1"/>
    <col min="15874" max="15874" width="13.25" customWidth="1"/>
    <col min="15875" max="15875" width="46.75" customWidth="1"/>
    <col min="15876" max="15876" width="12.25" customWidth="1"/>
    <col min="16129" max="16129" width="46.75" customWidth="1"/>
    <col min="16130" max="16130" width="13.25" customWidth="1"/>
    <col min="16131" max="16131" width="46.75" customWidth="1"/>
    <col min="16132" max="16132" width="12.25" customWidth="1"/>
  </cols>
  <sheetData>
    <row r="1" spans="1:5" s="1" customFormat="1" ht="20.25" customHeight="1" x14ac:dyDescent="0.2">
      <c r="A1" s="121" t="s">
        <v>0</v>
      </c>
      <c r="B1" s="121"/>
      <c r="C1" s="121"/>
      <c r="D1" s="121"/>
      <c r="E1" s="121"/>
    </row>
    <row r="2" spans="1:5" s="1" customFormat="1" ht="12.75" customHeight="1" x14ac:dyDescent="0.2">
      <c r="A2" s="121" t="s">
        <v>1</v>
      </c>
      <c r="B2" s="121"/>
      <c r="C2" s="121"/>
      <c r="D2" s="121"/>
      <c r="E2" s="121"/>
    </row>
    <row r="3" spans="1:5" s="2" customFormat="1" ht="18" x14ac:dyDescent="0.2">
      <c r="A3" s="121" t="s">
        <v>182</v>
      </c>
      <c r="B3" s="121"/>
      <c r="C3" s="121"/>
      <c r="D3" s="121"/>
      <c r="E3" s="121"/>
    </row>
    <row r="4" spans="1:5" s="1" customFormat="1" ht="15.2" customHeight="1" thickBot="1" x14ac:dyDescent="0.25">
      <c r="A4" s="4"/>
      <c r="B4" s="4"/>
      <c r="C4" s="5"/>
      <c r="D4" s="4"/>
      <c r="E4" s="4"/>
    </row>
    <row r="5" spans="1:5" s="1" customFormat="1" ht="23.25" customHeight="1" thickBot="1" x14ac:dyDescent="0.25">
      <c r="A5" s="6" t="s">
        <v>6</v>
      </c>
      <c r="B5" s="7" t="s">
        <v>7</v>
      </c>
      <c r="C5" s="7" t="s">
        <v>8</v>
      </c>
      <c r="D5" s="7" t="s">
        <v>9</v>
      </c>
      <c r="E5" s="8" t="s">
        <v>2</v>
      </c>
    </row>
    <row r="6" spans="1:5" s="1" customFormat="1" ht="15.2" customHeight="1" thickBot="1" x14ac:dyDescent="0.25">
      <c r="A6" s="9" t="s">
        <v>10</v>
      </c>
      <c r="B6" s="10"/>
      <c r="C6" s="10"/>
      <c r="D6" s="10"/>
      <c r="E6" s="10"/>
    </row>
    <row r="7" spans="1:5" s="1" customFormat="1" ht="12.75" customHeight="1" x14ac:dyDescent="0.2">
      <c r="A7" s="13" t="s">
        <v>11</v>
      </c>
      <c r="B7" s="74"/>
      <c r="C7" s="82"/>
      <c r="D7" s="59"/>
      <c r="E7" s="22">
        <f t="shared" ref="E7:E22" si="0">SUM(B7:D7)</f>
        <v>0</v>
      </c>
    </row>
    <row r="8" spans="1:5" s="1" customFormat="1" ht="12.75" customHeight="1" x14ac:dyDescent="0.2">
      <c r="A8" s="13" t="s">
        <v>12</v>
      </c>
      <c r="B8" s="59"/>
      <c r="C8" s="82"/>
      <c r="D8" s="59"/>
      <c r="E8" s="22">
        <f t="shared" si="0"/>
        <v>0</v>
      </c>
    </row>
    <row r="9" spans="1:5" s="1" customFormat="1" ht="12.75" customHeight="1" x14ac:dyDescent="0.2">
      <c r="A9" s="13" t="s">
        <v>13</v>
      </c>
      <c r="B9" s="14"/>
      <c r="C9" s="82"/>
      <c r="D9" s="59"/>
      <c r="E9" s="22">
        <f t="shared" si="0"/>
        <v>0</v>
      </c>
    </row>
    <row r="10" spans="1:5" s="1" customFormat="1" ht="12.75" customHeight="1" x14ac:dyDescent="0.2">
      <c r="A10" s="13" t="s">
        <v>14</v>
      </c>
      <c r="B10" s="59"/>
      <c r="C10" s="82"/>
      <c r="D10" s="59"/>
      <c r="E10" s="22">
        <f t="shared" si="0"/>
        <v>0</v>
      </c>
    </row>
    <row r="11" spans="1:5" s="1" customFormat="1" ht="12.75" customHeight="1" x14ac:dyDescent="0.2">
      <c r="A11" s="13" t="s">
        <v>15</v>
      </c>
      <c r="B11" s="59"/>
      <c r="C11" s="82"/>
      <c r="D11" s="59"/>
      <c r="E11" s="22">
        <f t="shared" si="0"/>
        <v>0</v>
      </c>
    </row>
    <row r="12" spans="1:5" s="1" customFormat="1" ht="12.75" customHeight="1" x14ac:dyDescent="0.2">
      <c r="A12" s="13" t="s">
        <v>16</v>
      </c>
      <c r="B12" s="59"/>
      <c r="C12" s="82"/>
      <c r="D12" s="59"/>
      <c r="E12" s="22">
        <f t="shared" si="0"/>
        <v>0</v>
      </c>
    </row>
    <row r="13" spans="1:5" s="1" customFormat="1" ht="12.75" customHeight="1" x14ac:dyDescent="0.2">
      <c r="A13" s="13" t="s">
        <v>17</v>
      </c>
      <c r="B13" s="59"/>
      <c r="C13" s="82"/>
      <c r="D13" s="59"/>
      <c r="E13" s="22">
        <f t="shared" si="0"/>
        <v>0</v>
      </c>
    </row>
    <row r="14" spans="1:5" s="1" customFormat="1" ht="12.75" customHeight="1" x14ac:dyDescent="0.2">
      <c r="A14" s="13" t="s">
        <v>18</v>
      </c>
      <c r="B14" s="14"/>
      <c r="C14" s="82"/>
      <c r="D14" s="59"/>
      <c r="E14" s="22">
        <f t="shared" si="0"/>
        <v>0</v>
      </c>
    </row>
    <row r="15" spans="1:5" s="1" customFormat="1" ht="12.75" customHeight="1" x14ac:dyDescent="0.2">
      <c r="A15" s="13" t="s">
        <v>19</v>
      </c>
      <c r="B15" s="59"/>
      <c r="C15" s="82"/>
      <c r="D15" s="59"/>
      <c r="E15" s="22">
        <f t="shared" si="0"/>
        <v>0</v>
      </c>
    </row>
    <row r="16" spans="1:5" s="1" customFormat="1" ht="12.75" customHeight="1" x14ac:dyDescent="0.2">
      <c r="A16" s="13" t="s">
        <v>132</v>
      </c>
      <c r="B16" s="59"/>
      <c r="C16" s="82"/>
      <c r="D16" s="59"/>
      <c r="E16" s="22">
        <f t="shared" si="0"/>
        <v>0</v>
      </c>
    </row>
    <row r="17" spans="1:5" s="1" customFormat="1" ht="12.75" customHeight="1" x14ac:dyDescent="0.2">
      <c r="A17" s="13" t="s">
        <v>20</v>
      </c>
      <c r="B17" s="18"/>
      <c r="C17" s="82"/>
      <c r="D17" s="59"/>
      <c r="E17" s="22">
        <f t="shared" si="0"/>
        <v>0</v>
      </c>
    </row>
    <row r="18" spans="1:5" s="1" customFormat="1" ht="12.75" customHeight="1" x14ac:dyDescent="0.2">
      <c r="A18" s="13" t="s">
        <v>21</v>
      </c>
      <c r="B18" s="18"/>
      <c r="C18" s="82"/>
      <c r="D18" s="59"/>
      <c r="E18" s="22">
        <f t="shared" si="0"/>
        <v>0</v>
      </c>
    </row>
    <row r="19" spans="1:5" s="1" customFormat="1" ht="12.75" customHeight="1" x14ac:dyDescent="0.2">
      <c r="A19" s="13" t="s">
        <v>22</v>
      </c>
      <c r="B19" s="18"/>
      <c r="C19" s="82"/>
      <c r="D19" s="59"/>
      <c r="E19" s="22">
        <f t="shared" si="0"/>
        <v>0</v>
      </c>
    </row>
    <row r="20" spans="1:5" s="1" customFormat="1" ht="12.75" customHeight="1" x14ac:dyDescent="0.2">
      <c r="A20" s="13" t="s">
        <v>23</v>
      </c>
      <c r="B20" s="18"/>
      <c r="C20" s="82"/>
      <c r="D20" s="59"/>
      <c r="E20" s="22">
        <f t="shared" si="0"/>
        <v>0</v>
      </c>
    </row>
    <row r="21" spans="1:5" s="1" customFormat="1" ht="12.75" customHeight="1" x14ac:dyDescent="0.2">
      <c r="A21" s="13" t="s">
        <v>24</v>
      </c>
      <c r="B21" s="18"/>
      <c r="C21" s="82"/>
      <c r="D21" s="59"/>
      <c r="E21" s="22">
        <f t="shared" si="0"/>
        <v>0</v>
      </c>
    </row>
    <row r="22" spans="1:5" s="1" customFormat="1" ht="15.2" customHeight="1" thickBot="1" x14ac:dyDescent="0.25">
      <c r="A22" s="16" t="s">
        <v>25</v>
      </c>
      <c r="B22" s="17">
        <f>B7+B8+B9+B10+B11+B12+B13+B14+B15+B16+B17+B18+B19+B20+B21</f>
        <v>0</v>
      </c>
      <c r="C22" s="17">
        <f>SUM(C7:C21)</f>
        <v>0</v>
      </c>
      <c r="D22" s="17">
        <f>SUM(D7:D21)</f>
        <v>0</v>
      </c>
      <c r="E22" s="17">
        <f t="shared" si="0"/>
        <v>0</v>
      </c>
    </row>
    <row r="23" spans="1:5" s="1" customFormat="1" ht="15.2" customHeight="1" thickBot="1" x14ac:dyDescent="0.25">
      <c r="A23" s="9" t="s">
        <v>26</v>
      </c>
      <c r="B23" s="10"/>
      <c r="C23" s="10"/>
      <c r="D23" s="10"/>
      <c r="E23" s="10"/>
    </row>
    <row r="24" spans="1:5" s="1" customFormat="1" ht="12.75" customHeight="1" x14ac:dyDescent="0.2">
      <c r="A24" s="11" t="s">
        <v>27</v>
      </c>
      <c r="B24" s="75"/>
      <c r="C24" s="82"/>
      <c r="D24" s="75"/>
      <c r="E24" s="57">
        <f t="shared" ref="E24:E33" si="1">SUM(B24:D24)</f>
        <v>0</v>
      </c>
    </row>
    <row r="25" spans="1:5" s="1" customFormat="1" ht="12.75" customHeight="1" x14ac:dyDescent="0.2">
      <c r="A25" s="13" t="s">
        <v>150</v>
      </c>
      <c r="B25" s="18"/>
      <c r="C25" s="82"/>
      <c r="D25" s="59"/>
      <c r="E25" s="22">
        <f t="shared" si="1"/>
        <v>0</v>
      </c>
    </row>
    <row r="26" spans="1:5" s="1" customFormat="1" ht="12.75" customHeight="1" x14ac:dyDescent="0.2">
      <c r="A26" s="13" t="s">
        <v>162</v>
      </c>
      <c r="B26" s="14"/>
      <c r="C26" s="82"/>
      <c r="D26" s="59"/>
      <c r="E26" s="22">
        <f t="shared" si="1"/>
        <v>0</v>
      </c>
    </row>
    <row r="27" spans="1:5" s="1" customFormat="1" ht="12.75" customHeight="1" x14ac:dyDescent="0.2">
      <c r="A27" s="13" t="s">
        <v>28</v>
      </c>
      <c r="B27" s="18"/>
      <c r="C27" s="82"/>
      <c r="D27" s="59"/>
      <c r="E27" s="22">
        <f t="shared" si="1"/>
        <v>0</v>
      </c>
    </row>
    <row r="28" spans="1:5" s="1" customFormat="1" ht="12.75" customHeight="1" x14ac:dyDescent="0.2">
      <c r="A28" s="13" t="s">
        <v>29</v>
      </c>
      <c r="B28" s="59"/>
      <c r="C28" s="82"/>
      <c r="D28" s="59"/>
      <c r="E28" s="22">
        <f t="shared" si="1"/>
        <v>0</v>
      </c>
    </row>
    <row r="29" spans="1:5" s="1" customFormat="1" ht="12.75" customHeight="1" x14ac:dyDescent="0.2">
      <c r="A29" s="13" t="s">
        <v>30</v>
      </c>
      <c r="B29" s="59"/>
      <c r="C29" s="82"/>
      <c r="D29" s="59"/>
      <c r="E29" s="22">
        <f t="shared" si="1"/>
        <v>0</v>
      </c>
    </row>
    <row r="30" spans="1:5" s="1" customFormat="1" ht="12.75" customHeight="1" x14ac:dyDescent="0.2">
      <c r="A30" s="13" t="s">
        <v>31</v>
      </c>
      <c r="B30" s="14"/>
      <c r="C30" s="82"/>
      <c r="D30" s="59"/>
      <c r="E30" s="22">
        <f t="shared" si="1"/>
        <v>0</v>
      </c>
    </row>
    <row r="31" spans="1:5" s="1" customFormat="1" ht="12.75" customHeight="1" x14ac:dyDescent="0.2">
      <c r="A31" s="13" t="s">
        <v>32</v>
      </c>
      <c r="B31" s="18"/>
      <c r="C31" s="82"/>
      <c r="D31" s="59"/>
      <c r="E31" s="22">
        <f t="shared" si="1"/>
        <v>0</v>
      </c>
    </row>
    <row r="32" spans="1:5" s="1" customFormat="1" ht="12.75" customHeight="1" x14ac:dyDescent="0.2">
      <c r="A32" s="13" t="s">
        <v>33</v>
      </c>
      <c r="B32" s="59"/>
      <c r="C32" s="82"/>
      <c r="D32" s="59"/>
      <c r="E32" s="22">
        <f t="shared" si="1"/>
        <v>0</v>
      </c>
    </row>
    <row r="33" spans="1:5" s="1" customFormat="1" ht="15.2" customHeight="1" thickBot="1" x14ac:dyDescent="0.25">
      <c r="A33" s="19" t="s">
        <v>25</v>
      </c>
      <c r="B33" s="17">
        <f>SUM(B24:B32)</f>
        <v>0</v>
      </c>
      <c r="C33" s="17">
        <f>SUM(C24:C32)</f>
        <v>0</v>
      </c>
      <c r="D33" s="17">
        <f>SUM(D24:D32)</f>
        <v>0</v>
      </c>
      <c r="E33" s="17">
        <f t="shared" si="1"/>
        <v>0</v>
      </c>
    </row>
    <row r="34" spans="1:5" s="1" customFormat="1" ht="15.2" customHeight="1" thickBot="1" x14ac:dyDescent="0.25">
      <c r="A34" s="9" t="s">
        <v>34</v>
      </c>
      <c r="B34" s="10"/>
      <c r="C34" s="10"/>
      <c r="D34" s="10"/>
      <c r="E34" s="10"/>
    </row>
    <row r="35" spans="1:5" s="1" customFormat="1" ht="12.75" customHeight="1" x14ac:dyDescent="0.2">
      <c r="A35" s="11" t="s">
        <v>163</v>
      </c>
      <c r="B35" s="82"/>
      <c r="C35" s="85"/>
      <c r="D35" s="82"/>
      <c r="E35" s="57">
        <f>SUM(B35:D35)</f>
        <v>0</v>
      </c>
    </row>
    <row r="36" spans="1:5" s="1" customFormat="1" ht="12.75" customHeight="1" x14ac:dyDescent="0.2">
      <c r="A36" s="13" t="s">
        <v>35</v>
      </c>
      <c r="B36" s="59"/>
      <c r="C36" s="82"/>
      <c r="D36" s="59"/>
      <c r="E36" s="22">
        <f t="shared" ref="E36:E59" si="2">SUM(B36:D36)</f>
        <v>0</v>
      </c>
    </row>
    <row r="37" spans="1:5" s="1" customFormat="1" ht="12.75" customHeight="1" x14ac:dyDescent="0.2">
      <c r="A37" s="13" t="s">
        <v>36</v>
      </c>
      <c r="B37" s="14"/>
      <c r="C37" s="82"/>
      <c r="D37" s="59"/>
      <c r="E37" s="22">
        <f t="shared" si="2"/>
        <v>0</v>
      </c>
    </row>
    <row r="38" spans="1:5" s="1" customFormat="1" ht="12.75" customHeight="1" x14ac:dyDescent="0.2">
      <c r="A38" s="13" t="s">
        <v>133</v>
      </c>
      <c r="B38" s="59"/>
      <c r="C38" s="82"/>
      <c r="D38" s="59"/>
      <c r="E38" s="22">
        <f t="shared" si="2"/>
        <v>0</v>
      </c>
    </row>
    <row r="39" spans="1:5" s="1" customFormat="1" ht="12.75" customHeight="1" x14ac:dyDescent="0.2">
      <c r="A39" s="13" t="s">
        <v>134</v>
      </c>
      <c r="B39" s="18"/>
      <c r="C39" s="82"/>
      <c r="D39" s="59"/>
      <c r="E39" s="22">
        <f t="shared" si="2"/>
        <v>0</v>
      </c>
    </row>
    <row r="40" spans="1:5" s="1" customFormat="1" ht="12.75" customHeight="1" x14ac:dyDescent="0.2">
      <c r="A40" s="13" t="s">
        <v>37</v>
      </c>
      <c r="B40" s="59"/>
      <c r="C40" s="82"/>
      <c r="D40" s="59"/>
      <c r="E40" s="22">
        <f t="shared" si="2"/>
        <v>0</v>
      </c>
    </row>
    <row r="41" spans="1:5" s="1" customFormat="1" ht="12.75" customHeight="1" x14ac:dyDescent="0.2">
      <c r="A41" s="13" t="s">
        <v>38</v>
      </c>
      <c r="B41" s="18"/>
      <c r="C41" s="82"/>
      <c r="D41" s="59"/>
      <c r="E41" s="22">
        <f t="shared" si="2"/>
        <v>0</v>
      </c>
    </row>
    <row r="42" spans="1:5" s="1" customFormat="1" ht="12.75" customHeight="1" x14ac:dyDescent="0.2">
      <c r="A42" s="13" t="s">
        <v>39</v>
      </c>
      <c r="B42" s="59"/>
      <c r="C42" s="82"/>
      <c r="D42" s="59"/>
      <c r="E42" s="22">
        <f t="shared" si="2"/>
        <v>0</v>
      </c>
    </row>
    <row r="43" spans="1:5" s="1" customFormat="1" ht="12.75" customHeight="1" x14ac:dyDescent="0.2">
      <c r="A43" s="13" t="s">
        <v>40</v>
      </c>
      <c r="B43" s="18"/>
      <c r="C43" s="82"/>
      <c r="D43" s="59"/>
      <c r="E43" s="22">
        <f t="shared" si="2"/>
        <v>0</v>
      </c>
    </row>
    <row r="44" spans="1:5" s="1" customFormat="1" ht="12.75" customHeight="1" x14ac:dyDescent="0.2">
      <c r="A44" s="13" t="s">
        <v>41</v>
      </c>
      <c r="B44" s="18"/>
      <c r="C44" s="82"/>
      <c r="D44" s="59"/>
      <c r="E44" s="22">
        <f t="shared" si="2"/>
        <v>0</v>
      </c>
    </row>
    <row r="45" spans="1:5" s="1" customFormat="1" ht="12.75" customHeight="1" x14ac:dyDescent="0.2">
      <c r="A45" s="13" t="s">
        <v>42</v>
      </c>
      <c r="B45" s="18"/>
      <c r="C45" s="82"/>
      <c r="D45" s="59"/>
      <c r="E45" s="22">
        <f t="shared" si="2"/>
        <v>0</v>
      </c>
    </row>
    <row r="46" spans="1:5" s="1" customFormat="1" ht="12.75" customHeight="1" x14ac:dyDescent="0.2">
      <c r="A46" s="13" t="s">
        <v>164</v>
      </c>
      <c r="B46" s="14"/>
      <c r="C46" s="82"/>
      <c r="D46" s="82"/>
      <c r="E46" s="22">
        <f t="shared" si="2"/>
        <v>0</v>
      </c>
    </row>
    <row r="47" spans="1:5" s="1" customFormat="1" ht="12.75" customHeight="1" x14ac:dyDescent="0.2">
      <c r="A47" s="13" t="s">
        <v>165</v>
      </c>
      <c r="B47" s="14"/>
      <c r="C47" s="82"/>
      <c r="D47" s="82"/>
      <c r="E47" s="22">
        <f t="shared" si="2"/>
        <v>0</v>
      </c>
    </row>
    <row r="48" spans="1:5" s="1" customFormat="1" ht="12.75" customHeight="1" x14ac:dyDescent="0.2">
      <c r="A48" s="13" t="s">
        <v>135</v>
      </c>
      <c r="B48" s="14"/>
      <c r="C48" s="82"/>
      <c r="D48" s="82"/>
      <c r="E48" s="22">
        <f t="shared" si="2"/>
        <v>0</v>
      </c>
    </row>
    <row r="49" spans="1:5" s="1" customFormat="1" ht="12.75" customHeight="1" x14ac:dyDescent="0.2">
      <c r="A49" s="13" t="s">
        <v>43</v>
      </c>
      <c r="B49" s="18"/>
      <c r="C49" s="82"/>
      <c r="D49" s="59"/>
      <c r="E49" s="22">
        <f t="shared" si="2"/>
        <v>0</v>
      </c>
    </row>
    <row r="50" spans="1:5" s="1" customFormat="1" ht="12.75" customHeight="1" x14ac:dyDescent="0.2">
      <c r="A50" s="20" t="s">
        <v>44</v>
      </c>
      <c r="B50" s="59"/>
      <c r="C50" s="82"/>
      <c r="D50" s="59"/>
      <c r="E50" s="22">
        <f t="shared" si="2"/>
        <v>0</v>
      </c>
    </row>
    <row r="51" spans="1:5" s="1" customFormat="1" ht="12.75" customHeight="1" x14ac:dyDescent="0.2">
      <c r="A51" s="20" t="s">
        <v>45</v>
      </c>
      <c r="B51" s="59"/>
      <c r="C51" s="82"/>
      <c r="D51" s="59"/>
      <c r="E51" s="22">
        <f t="shared" si="2"/>
        <v>0</v>
      </c>
    </row>
    <row r="52" spans="1:5" s="1" customFormat="1" ht="12.75" customHeight="1" x14ac:dyDescent="0.2">
      <c r="A52" s="13" t="s">
        <v>136</v>
      </c>
      <c r="B52" s="59"/>
      <c r="C52" s="82"/>
      <c r="D52" s="59"/>
      <c r="E52" s="22">
        <f t="shared" si="2"/>
        <v>0</v>
      </c>
    </row>
    <row r="53" spans="1:5" s="1" customFormat="1" ht="12.75" customHeight="1" x14ac:dyDescent="0.2">
      <c r="A53" s="13" t="s">
        <v>46</v>
      </c>
      <c r="B53" s="14"/>
      <c r="C53" s="82"/>
      <c r="D53" s="59"/>
      <c r="E53" s="22">
        <f t="shared" si="2"/>
        <v>0</v>
      </c>
    </row>
    <row r="54" spans="1:5" s="1" customFormat="1" ht="12.75" customHeight="1" x14ac:dyDescent="0.2">
      <c r="A54" s="13" t="s">
        <v>47</v>
      </c>
      <c r="B54" s="59"/>
      <c r="C54" s="82"/>
      <c r="D54" s="59"/>
      <c r="E54" s="22">
        <f t="shared" si="2"/>
        <v>0</v>
      </c>
    </row>
    <row r="55" spans="1:5" s="1" customFormat="1" ht="12.75" customHeight="1" x14ac:dyDescent="0.2">
      <c r="A55" s="13" t="s">
        <v>48</v>
      </c>
      <c r="B55" s="14"/>
      <c r="C55" s="82"/>
      <c r="D55" s="59"/>
      <c r="E55" s="22">
        <f t="shared" si="2"/>
        <v>0</v>
      </c>
    </row>
    <row r="56" spans="1:5" s="1" customFormat="1" ht="12.75" customHeight="1" x14ac:dyDescent="0.2">
      <c r="A56" s="13" t="s">
        <v>49</v>
      </c>
      <c r="B56" s="59"/>
      <c r="C56" s="82"/>
      <c r="D56" s="59"/>
      <c r="E56" s="22">
        <f t="shared" si="2"/>
        <v>0</v>
      </c>
    </row>
    <row r="57" spans="1:5" s="1" customFormat="1" ht="12.75" customHeight="1" x14ac:dyDescent="0.2">
      <c r="A57" s="13" t="s">
        <v>131</v>
      </c>
      <c r="B57" s="59"/>
      <c r="C57" s="82"/>
      <c r="D57" s="59"/>
      <c r="E57" s="22">
        <f t="shared" ref="E57" si="3">SUM(B57:D57)</f>
        <v>0</v>
      </c>
    </row>
    <row r="58" spans="1:5" s="3" customFormat="1" ht="12.75" customHeight="1" x14ac:dyDescent="0.2">
      <c r="A58" s="13" t="s">
        <v>50</v>
      </c>
      <c r="B58" s="59"/>
      <c r="C58" s="82"/>
      <c r="D58" s="59"/>
      <c r="E58" s="22">
        <f t="shared" si="2"/>
        <v>0</v>
      </c>
    </row>
    <row r="59" spans="1:5" s="3" customFormat="1" ht="15" customHeight="1" x14ac:dyDescent="0.2">
      <c r="A59" s="21" t="s">
        <v>25</v>
      </c>
      <c r="B59" s="22">
        <f>SUM(B35:B58)</f>
        <v>0</v>
      </c>
      <c r="C59" s="22">
        <f>SUM(C35:C58)</f>
        <v>0</v>
      </c>
      <c r="D59" s="22">
        <f>SUM(D35:D58)</f>
        <v>0</v>
      </c>
      <c r="E59" s="22">
        <f t="shared" si="2"/>
        <v>0</v>
      </c>
    </row>
    <row r="60" spans="1:5" s="1" customFormat="1" ht="15" customHeight="1" x14ac:dyDescent="0.2">
      <c r="A60" s="23"/>
      <c r="B60" s="24"/>
      <c r="C60" s="24"/>
      <c r="D60" s="24"/>
      <c r="E60" s="24"/>
    </row>
    <row r="61" spans="1:5" s="1" customFormat="1" ht="15" customHeight="1" thickBot="1" x14ac:dyDescent="0.25">
      <c r="A61" s="25"/>
      <c r="B61" s="25"/>
      <c r="C61" s="25"/>
      <c r="D61" s="24"/>
      <c r="E61" s="24"/>
    </row>
    <row r="62" spans="1:5" s="1" customFormat="1" ht="26.25" customHeight="1" x14ac:dyDescent="0.2">
      <c r="A62" s="6" t="s">
        <v>6</v>
      </c>
      <c r="B62" s="8" t="s">
        <v>7</v>
      </c>
      <c r="C62" s="8" t="s">
        <v>8</v>
      </c>
      <c r="D62" s="8" t="s">
        <v>9</v>
      </c>
      <c r="E62" s="8" t="s">
        <v>2</v>
      </c>
    </row>
    <row r="63" spans="1:5" s="1" customFormat="1" ht="15" customHeight="1" thickBot="1" x14ac:dyDescent="0.25">
      <c r="A63" s="26"/>
      <c r="B63" s="27"/>
      <c r="C63" s="27"/>
      <c r="D63" s="27"/>
      <c r="E63" s="27"/>
    </row>
    <row r="64" spans="1:5" s="1" customFormat="1" ht="15" customHeight="1" thickBot="1" x14ac:dyDescent="0.25">
      <c r="A64" s="9" t="s">
        <v>51</v>
      </c>
      <c r="B64" s="10"/>
      <c r="C64" s="10"/>
      <c r="D64" s="10"/>
      <c r="E64" s="10"/>
    </row>
    <row r="65" spans="1:5" s="1" customFormat="1" ht="12.75" customHeight="1" x14ac:dyDescent="0.2">
      <c r="A65" s="11" t="s">
        <v>52</v>
      </c>
      <c r="B65" s="75"/>
      <c r="C65" s="83"/>
      <c r="D65" s="75"/>
      <c r="E65" s="57">
        <f t="shared" ref="E65:E70" si="4">SUM(B65:D65)</f>
        <v>0</v>
      </c>
    </row>
    <row r="66" spans="1:5" s="1" customFormat="1" ht="12.75" customHeight="1" x14ac:dyDescent="0.2">
      <c r="A66" s="13" t="s">
        <v>137</v>
      </c>
      <c r="B66" s="59"/>
      <c r="C66" s="83"/>
      <c r="D66" s="59"/>
      <c r="E66" s="22">
        <f t="shared" si="4"/>
        <v>0</v>
      </c>
    </row>
    <row r="67" spans="1:5" s="1" customFormat="1" ht="12.75" customHeight="1" x14ac:dyDescent="0.2">
      <c r="A67" s="13" t="s">
        <v>53</v>
      </c>
      <c r="B67" s="59"/>
      <c r="C67" s="83"/>
      <c r="D67" s="59"/>
      <c r="E67" s="22">
        <f t="shared" si="4"/>
        <v>0</v>
      </c>
    </row>
    <row r="68" spans="1:5" s="1" customFormat="1" ht="12.75" customHeight="1" x14ac:dyDescent="0.2">
      <c r="A68" s="13" t="s">
        <v>54</v>
      </c>
      <c r="B68" s="59"/>
      <c r="C68" s="83"/>
      <c r="D68" s="59"/>
      <c r="E68" s="22">
        <f t="shared" si="4"/>
        <v>0</v>
      </c>
    </row>
    <row r="69" spans="1:5" s="1" customFormat="1" ht="12.75" customHeight="1" x14ac:dyDescent="0.2">
      <c r="A69" s="13" t="s">
        <v>55</v>
      </c>
      <c r="B69" s="18"/>
      <c r="C69" s="83"/>
      <c r="D69" s="59"/>
      <c r="E69" s="22">
        <f t="shared" si="4"/>
        <v>0</v>
      </c>
    </row>
    <row r="70" spans="1:5" s="1" customFormat="1" ht="15" customHeight="1" x14ac:dyDescent="0.2">
      <c r="A70" s="21" t="s">
        <v>25</v>
      </c>
      <c r="B70" s="22">
        <f>SUM(B65:B69)</f>
        <v>0</v>
      </c>
      <c r="C70" s="22">
        <f>SUM(C65:C69)</f>
        <v>0</v>
      </c>
      <c r="D70" s="22">
        <f>SUM(D65:D69)</f>
        <v>0</v>
      </c>
      <c r="E70" s="22">
        <f t="shared" si="4"/>
        <v>0</v>
      </c>
    </row>
    <row r="71" spans="1:5" s="1" customFormat="1" ht="15" customHeight="1" thickBot="1" x14ac:dyDescent="0.25">
      <c r="A71" s="28" t="s">
        <v>56</v>
      </c>
      <c r="B71" s="29"/>
      <c r="C71" s="29"/>
      <c r="D71" s="29"/>
      <c r="E71" s="29"/>
    </row>
    <row r="72" spans="1:5" s="1" customFormat="1" ht="12.75" customHeight="1" x14ac:dyDescent="0.2">
      <c r="A72" s="11" t="s">
        <v>57</v>
      </c>
      <c r="B72" s="12"/>
      <c r="C72" s="84"/>
      <c r="D72" s="12"/>
      <c r="E72" s="57">
        <f t="shared" ref="E72:E78" si="5">SUM(B72:D72)</f>
        <v>0</v>
      </c>
    </row>
    <row r="73" spans="1:5" s="1" customFormat="1" ht="12.75" customHeight="1" x14ac:dyDescent="0.2">
      <c r="A73" s="13" t="s">
        <v>139</v>
      </c>
      <c r="B73" s="14"/>
      <c r="C73" s="83"/>
      <c r="D73" s="59"/>
      <c r="E73" s="22">
        <f t="shared" si="5"/>
        <v>0</v>
      </c>
    </row>
    <row r="74" spans="1:5" s="1" customFormat="1" ht="12.75" customHeight="1" x14ac:dyDescent="0.2">
      <c r="A74" s="13" t="s">
        <v>58</v>
      </c>
      <c r="B74" s="14"/>
      <c r="C74" s="83"/>
      <c r="D74" s="59"/>
      <c r="E74" s="22">
        <f t="shared" si="5"/>
        <v>0</v>
      </c>
    </row>
    <row r="75" spans="1:5" s="1" customFormat="1" ht="12.75" customHeight="1" x14ac:dyDescent="0.2">
      <c r="A75" s="13" t="s">
        <v>59</v>
      </c>
      <c r="B75" s="14"/>
      <c r="C75" s="83"/>
      <c r="D75" s="59"/>
      <c r="E75" s="22">
        <f t="shared" si="5"/>
        <v>0</v>
      </c>
    </row>
    <row r="76" spans="1:5" s="1" customFormat="1" ht="12.75" customHeight="1" x14ac:dyDescent="0.2">
      <c r="A76" s="13" t="s">
        <v>60</v>
      </c>
      <c r="B76" s="14"/>
      <c r="C76" s="83"/>
      <c r="D76" s="59"/>
      <c r="E76" s="22">
        <f t="shared" si="5"/>
        <v>0</v>
      </c>
    </row>
    <row r="77" spans="1:5" s="1" customFormat="1" ht="12.75" customHeight="1" x14ac:dyDescent="0.2">
      <c r="A77" s="13" t="s">
        <v>138</v>
      </c>
      <c r="B77" s="14"/>
      <c r="C77" s="83"/>
      <c r="D77" s="59"/>
      <c r="E77" s="22">
        <f t="shared" si="5"/>
        <v>0</v>
      </c>
    </row>
    <row r="78" spans="1:5" s="1" customFormat="1" ht="15" customHeight="1" thickBot="1" x14ac:dyDescent="0.25">
      <c r="A78" s="19" t="s">
        <v>25</v>
      </c>
      <c r="B78" s="17">
        <f>SUM(B72:B77)</f>
        <v>0</v>
      </c>
      <c r="C78" s="17">
        <f>SUM(C72:C77)</f>
        <v>0</v>
      </c>
      <c r="D78" s="17">
        <f>SUM(D72:D77)</f>
        <v>0</v>
      </c>
      <c r="E78" s="17">
        <f t="shared" si="5"/>
        <v>0</v>
      </c>
    </row>
    <row r="79" spans="1:5" s="1" customFormat="1" ht="15" customHeight="1" thickBot="1" x14ac:dyDescent="0.25">
      <c r="A79" s="9" t="s">
        <v>61</v>
      </c>
      <c r="B79" s="10"/>
      <c r="C79" s="10"/>
      <c r="D79" s="10"/>
      <c r="E79" s="10"/>
    </row>
    <row r="80" spans="1:5" s="1" customFormat="1" ht="12.75" customHeight="1" x14ac:dyDescent="0.2">
      <c r="A80" s="11" t="s">
        <v>62</v>
      </c>
      <c r="B80" s="75"/>
      <c r="C80" s="12"/>
      <c r="D80" s="75"/>
      <c r="E80" s="57">
        <f>SUM(B80:D80)</f>
        <v>0</v>
      </c>
    </row>
    <row r="81" spans="1:5" s="1" customFormat="1" ht="12.75" customHeight="1" x14ac:dyDescent="0.2">
      <c r="A81" s="13" t="s">
        <v>63</v>
      </c>
      <c r="B81" s="59"/>
      <c r="C81" s="14"/>
      <c r="D81" s="59"/>
      <c r="E81" s="22">
        <f>SUM(B81:D81)</f>
        <v>0</v>
      </c>
    </row>
    <row r="82" spans="1:5" s="1" customFormat="1" ht="15" customHeight="1" thickBot="1" x14ac:dyDescent="0.25">
      <c r="A82" s="19" t="s">
        <v>25</v>
      </c>
      <c r="B82" s="17">
        <f>SUM(B80:B81)</f>
        <v>0</v>
      </c>
      <c r="C82" s="17">
        <f>SUM(C80:C81)</f>
        <v>0</v>
      </c>
      <c r="D82" s="17">
        <f>SUM(D80:D81)</f>
        <v>0</v>
      </c>
      <c r="E82" s="17">
        <f>SUM(B82:D82)</f>
        <v>0</v>
      </c>
    </row>
    <row r="83" spans="1:5" s="1" customFormat="1" ht="15" customHeight="1" thickBot="1" x14ac:dyDescent="0.25">
      <c r="A83" s="9" t="s">
        <v>64</v>
      </c>
      <c r="B83" s="10"/>
      <c r="C83" s="10"/>
      <c r="D83" s="10"/>
      <c r="E83" s="10"/>
    </row>
    <row r="84" spans="1:5" s="1" customFormat="1" ht="12.75" customHeight="1" x14ac:dyDescent="0.2">
      <c r="A84" s="11" t="s">
        <v>65</v>
      </c>
      <c r="B84" s="75"/>
      <c r="C84" s="14"/>
      <c r="D84" s="75"/>
      <c r="E84" s="57">
        <f>SUM(B84:D84)</f>
        <v>0</v>
      </c>
    </row>
    <row r="85" spans="1:5" s="1" customFormat="1" ht="12.75" customHeight="1" x14ac:dyDescent="0.2">
      <c r="A85" s="13" t="s">
        <v>145</v>
      </c>
      <c r="B85" s="59"/>
      <c r="C85" s="14"/>
      <c r="D85" s="59"/>
      <c r="E85" s="22">
        <f>SUM(B85:D85)</f>
        <v>0</v>
      </c>
    </row>
    <row r="86" spans="1:5" s="1" customFormat="1" ht="15" customHeight="1" thickBot="1" x14ac:dyDescent="0.25">
      <c r="A86" s="19" t="s">
        <v>25</v>
      </c>
      <c r="B86" s="17">
        <f>SUM(B84:B85)</f>
        <v>0</v>
      </c>
      <c r="C86" s="17">
        <f>SUM(C84:C85)</f>
        <v>0</v>
      </c>
      <c r="D86" s="17">
        <f>SUM(D84:D85)</f>
        <v>0</v>
      </c>
      <c r="E86" s="17">
        <f>SUM(B86:D86)</f>
        <v>0</v>
      </c>
    </row>
    <row r="87" spans="1:5" s="1" customFormat="1" ht="15" customHeight="1" thickBot="1" x14ac:dyDescent="0.25">
      <c r="A87" s="9" t="s">
        <v>66</v>
      </c>
      <c r="B87" s="10"/>
      <c r="C87" s="10"/>
      <c r="D87" s="10"/>
      <c r="E87" s="10"/>
    </row>
    <row r="88" spans="1:5" s="1" customFormat="1" ht="12.75" customHeight="1" x14ac:dyDescent="0.2">
      <c r="A88" s="11" t="s">
        <v>67</v>
      </c>
      <c r="B88" s="75"/>
      <c r="C88" s="84"/>
      <c r="D88" s="75"/>
      <c r="E88" s="57">
        <f>SUM(B88:D88)</f>
        <v>0</v>
      </c>
    </row>
    <row r="89" spans="1:5" s="1" customFormat="1" ht="15" customHeight="1" x14ac:dyDescent="0.2">
      <c r="A89" s="21" t="s">
        <v>25</v>
      </c>
      <c r="B89" s="22">
        <f>SUM(B88)</f>
        <v>0</v>
      </c>
      <c r="C89" s="22">
        <f>SUM(C88)</f>
        <v>0</v>
      </c>
      <c r="D89" s="22">
        <f>SUM(D88)</f>
        <v>0</v>
      </c>
      <c r="E89" s="22">
        <f>SUM(B89:D89)</f>
        <v>0</v>
      </c>
    </row>
    <row r="90" spans="1:5" s="1" customFormat="1" ht="15" customHeight="1" x14ac:dyDescent="0.2">
      <c r="A90" s="30"/>
      <c r="B90" s="15"/>
      <c r="C90" s="15"/>
      <c r="D90" s="15"/>
      <c r="E90" s="15"/>
    </row>
    <row r="91" spans="1:5" s="1" customFormat="1" ht="15" customHeight="1" x14ac:dyDescent="0.2">
      <c r="A91" s="31" t="s">
        <v>68</v>
      </c>
      <c r="B91" s="58">
        <f>SUM(B22+B33+B59+B70+B78+B82+B86+B89)</f>
        <v>0</v>
      </c>
      <c r="C91" s="58">
        <f t="shared" ref="C91:E91" si="6">SUM(C22+C33+C59+C70+C78+C82+C86+C89)</f>
        <v>0</v>
      </c>
      <c r="D91" s="58">
        <f t="shared" si="6"/>
        <v>0</v>
      </c>
      <c r="E91" s="58">
        <f t="shared" si="6"/>
        <v>0</v>
      </c>
    </row>
    <row r="92" spans="1:5" s="1" customFormat="1" ht="15" customHeight="1" thickBot="1" x14ac:dyDescent="0.25"/>
    <row r="93" spans="1:5" s="1" customFormat="1" ht="15" customHeight="1" thickBot="1" x14ac:dyDescent="0.25">
      <c r="A93" s="67" t="s">
        <v>151</v>
      </c>
      <c r="E93" s="76"/>
    </row>
    <row r="94" spans="1:5" s="1" customFormat="1" ht="15" customHeight="1" x14ac:dyDescent="0.2"/>
    <row r="95" spans="1:5" s="1" customFormat="1" ht="27.75" customHeight="1" x14ac:dyDescent="0.2">
      <c r="A95" s="123" t="s">
        <v>176</v>
      </c>
      <c r="B95" s="123"/>
      <c r="C95" s="123"/>
      <c r="D95" s="123"/>
      <c r="E95" s="123"/>
    </row>
    <row r="96" spans="1:5" s="1" customFormat="1" ht="18" customHeight="1" x14ac:dyDescent="0.2">
      <c r="A96" s="1" t="s">
        <v>166</v>
      </c>
    </row>
    <row r="97" spans="1:5" s="1" customFormat="1" ht="24.75" customHeight="1" x14ac:dyDescent="0.2">
      <c r="A97" s="1" t="s">
        <v>167</v>
      </c>
    </row>
    <row r="98" spans="1:5" s="1" customFormat="1" ht="33" customHeight="1" x14ac:dyDescent="0.2">
      <c r="A98" s="122" t="s">
        <v>168</v>
      </c>
      <c r="B98" s="122"/>
      <c r="C98" s="122"/>
      <c r="D98" s="122"/>
      <c r="E98" s="122"/>
    </row>
    <row r="99" spans="1:5" s="1" customFormat="1" ht="15" customHeight="1" x14ac:dyDescent="0.2"/>
    <row r="100" spans="1:5" s="1" customFormat="1" ht="15" customHeight="1" x14ac:dyDescent="0.2"/>
    <row r="101" spans="1:5" s="1" customFormat="1" ht="15" customHeight="1" x14ac:dyDescent="0.2"/>
    <row r="102" spans="1:5" s="1" customFormat="1" ht="15" customHeight="1" x14ac:dyDescent="0.2"/>
    <row r="103" spans="1:5" s="1" customFormat="1" ht="15" customHeight="1" x14ac:dyDescent="0.2"/>
    <row r="104" spans="1:5" s="1" customFormat="1" ht="15" customHeight="1" x14ac:dyDescent="0.2"/>
    <row r="105" spans="1:5" s="1" customFormat="1" ht="15" customHeight="1" x14ac:dyDescent="0.2"/>
    <row r="106" spans="1:5" s="1" customFormat="1" ht="15" customHeight="1" x14ac:dyDescent="0.2"/>
    <row r="107" spans="1:5" s="1" customFormat="1" ht="15" customHeight="1" x14ac:dyDescent="0.2"/>
    <row r="108" spans="1:5" s="1" customFormat="1" ht="15" customHeight="1" x14ac:dyDescent="0.2"/>
    <row r="109" spans="1:5" s="1" customFormat="1" ht="15" customHeight="1" x14ac:dyDescent="0.2"/>
    <row r="110" spans="1:5" s="1" customFormat="1" ht="15" customHeight="1" x14ac:dyDescent="0.2"/>
    <row r="111" spans="1:5" s="1" customFormat="1" ht="15" customHeight="1" x14ac:dyDescent="0.2"/>
    <row r="112" spans="1:5" s="1" customFormat="1" ht="15" customHeight="1" x14ac:dyDescent="0.2"/>
    <row r="113" s="1" customFormat="1" ht="15" customHeight="1" x14ac:dyDescent="0.2"/>
    <row r="114" s="1" customFormat="1" ht="15" customHeight="1" x14ac:dyDescent="0.2"/>
    <row r="115" s="1" customFormat="1" ht="15" customHeight="1" x14ac:dyDescent="0.2"/>
    <row r="116" s="1" customFormat="1" ht="15" customHeight="1" x14ac:dyDescent="0.2"/>
    <row r="117" s="1" customFormat="1" ht="15" customHeight="1" x14ac:dyDescent="0.2"/>
    <row r="118" s="1" customFormat="1" ht="15" customHeight="1" x14ac:dyDescent="0.2"/>
    <row r="119" s="1" customFormat="1" ht="15" customHeight="1" x14ac:dyDescent="0.2"/>
    <row r="120" s="1" customFormat="1" ht="15" customHeight="1" x14ac:dyDescent="0.2"/>
    <row r="121" s="1" customFormat="1" ht="15" customHeight="1" x14ac:dyDescent="0.2"/>
    <row r="122" s="1" customFormat="1" ht="15" customHeight="1" x14ac:dyDescent="0.2"/>
    <row r="123" s="1" customFormat="1" ht="15" customHeight="1" x14ac:dyDescent="0.2"/>
    <row r="124" s="1" customFormat="1" ht="15" customHeight="1" x14ac:dyDescent="0.2"/>
    <row r="125" s="1" customFormat="1" ht="15" customHeight="1" x14ac:dyDescent="0.2"/>
    <row r="126" s="1" customFormat="1" ht="15" customHeight="1" x14ac:dyDescent="0.2"/>
    <row r="127" s="1" customFormat="1" ht="15" customHeight="1" x14ac:dyDescent="0.2"/>
    <row r="128" s="1" customFormat="1" ht="15" customHeight="1" x14ac:dyDescent="0.2"/>
    <row r="129" s="1" customFormat="1" ht="15" customHeight="1" x14ac:dyDescent="0.2"/>
    <row r="130" s="1" customFormat="1" ht="15" customHeight="1" x14ac:dyDescent="0.2"/>
    <row r="131" s="1" customFormat="1" ht="15" customHeight="1" x14ac:dyDescent="0.2"/>
    <row r="132" s="1" customFormat="1" ht="15" customHeight="1" x14ac:dyDescent="0.2"/>
    <row r="133" s="1" customFormat="1" ht="15" customHeight="1" x14ac:dyDescent="0.2"/>
    <row r="134" s="1" customFormat="1" ht="15" customHeight="1" x14ac:dyDescent="0.2"/>
    <row r="135" s="1" customFormat="1" ht="12.75" x14ac:dyDescent="0.2"/>
    <row r="136" s="1" customFormat="1" ht="12.75" x14ac:dyDescent="0.2"/>
    <row r="137" s="1" customFormat="1" ht="12.75" x14ac:dyDescent="0.2"/>
    <row r="138" s="1" customFormat="1" ht="12.75" x14ac:dyDescent="0.2"/>
    <row r="139" s="1" customFormat="1" ht="12.75" x14ac:dyDescent="0.2"/>
    <row r="140" s="1" customFormat="1" ht="12.75" x14ac:dyDescent="0.2"/>
    <row r="141" s="1" customFormat="1" ht="12.75" x14ac:dyDescent="0.2"/>
    <row r="142" s="1" customFormat="1" ht="12.75" x14ac:dyDescent="0.2"/>
  </sheetData>
  <sheetProtection algorithmName="SHA-512" hashValue="lOLL92X3cUpuO8fuU7pTv/s1DeD+tL3JadFv9/zVigl9ADqChQp2jfVTl5efT+ICWQIooiDzqWSOexr2Yf4r1A==" saltValue="ha3nXNF2GLnfUrM0/XZAbw==" spinCount="100000" sheet="1" objects="1" scenarios="1"/>
  <mergeCells count="5">
    <mergeCell ref="A1:E1"/>
    <mergeCell ref="A2:E2"/>
    <mergeCell ref="A3:E3"/>
    <mergeCell ref="A98:E98"/>
    <mergeCell ref="A95:E95"/>
  </mergeCells>
  <pageMargins left="3.937007874015748E-2" right="3.937007874015748E-2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8"/>
  <sheetViews>
    <sheetView showGridLines="0" workbookViewId="0">
      <selection activeCell="A3" sqref="A3:E3"/>
    </sheetView>
  </sheetViews>
  <sheetFormatPr baseColWidth="10" defaultRowHeight="14.25" x14ac:dyDescent="0.2"/>
  <cols>
    <col min="2" max="2" width="40.75" customWidth="1"/>
    <col min="3" max="3" width="13.625" customWidth="1"/>
    <col min="255" max="255" width="46.75" customWidth="1"/>
    <col min="256" max="256" width="13.25" customWidth="1"/>
    <col min="257" max="257" width="46.75" customWidth="1"/>
    <col min="258" max="258" width="12.25" customWidth="1"/>
    <col min="511" max="511" width="46.75" customWidth="1"/>
    <col min="512" max="512" width="13.25" customWidth="1"/>
    <col min="513" max="513" width="46.75" customWidth="1"/>
    <col min="514" max="514" width="12.25" customWidth="1"/>
    <col min="767" max="767" width="46.75" customWidth="1"/>
    <col min="768" max="768" width="13.25" customWidth="1"/>
    <col min="769" max="769" width="46.75" customWidth="1"/>
    <col min="770" max="770" width="12.25" customWidth="1"/>
    <col min="1023" max="1023" width="46.75" customWidth="1"/>
    <col min="1024" max="1024" width="13.25" customWidth="1"/>
    <col min="1025" max="1025" width="46.75" customWidth="1"/>
    <col min="1026" max="1026" width="12.25" customWidth="1"/>
    <col min="1279" max="1279" width="46.75" customWidth="1"/>
    <col min="1280" max="1280" width="13.25" customWidth="1"/>
    <col min="1281" max="1281" width="46.75" customWidth="1"/>
    <col min="1282" max="1282" width="12.25" customWidth="1"/>
    <col min="1535" max="1535" width="46.75" customWidth="1"/>
    <col min="1536" max="1536" width="13.25" customWidth="1"/>
    <col min="1537" max="1537" width="46.75" customWidth="1"/>
    <col min="1538" max="1538" width="12.25" customWidth="1"/>
    <col min="1791" max="1791" width="46.75" customWidth="1"/>
    <col min="1792" max="1792" width="13.25" customWidth="1"/>
    <col min="1793" max="1793" width="46.75" customWidth="1"/>
    <col min="1794" max="1794" width="12.25" customWidth="1"/>
    <col min="2047" max="2047" width="46.75" customWidth="1"/>
    <col min="2048" max="2048" width="13.25" customWidth="1"/>
    <col min="2049" max="2049" width="46.75" customWidth="1"/>
    <col min="2050" max="2050" width="12.25" customWidth="1"/>
    <col min="2303" max="2303" width="46.75" customWidth="1"/>
    <col min="2304" max="2304" width="13.25" customWidth="1"/>
    <col min="2305" max="2305" width="46.75" customWidth="1"/>
    <col min="2306" max="2306" width="12.25" customWidth="1"/>
    <col min="2559" max="2559" width="46.75" customWidth="1"/>
    <col min="2560" max="2560" width="13.25" customWidth="1"/>
    <col min="2561" max="2561" width="46.75" customWidth="1"/>
    <col min="2562" max="2562" width="12.25" customWidth="1"/>
    <col min="2815" max="2815" width="46.75" customWidth="1"/>
    <col min="2816" max="2816" width="13.25" customWidth="1"/>
    <col min="2817" max="2817" width="46.75" customWidth="1"/>
    <col min="2818" max="2818" width="12.25" customWidth="1"/>
    <col min="3071" max="3071" width="46.75" customWidth="1"/>
    <col min="3072" max="3072" width="13.25" customWidth="1"/>
    <col min="3073" max="3073" width="46.75" customWidth="1"/>
    <col min="3074" max="3074" width="12.25" customWidth="1"/>
    <col min="3327" max="3327" width="46.75" customWidth="1"/>
    <col min="3328" max="3328" width="13.25" customWidth="1"/>
    <col min="3329" max="3329" width="46.75" customWidth="1"/>
    <col min="3330" max="3330" width="12.25" customWidth="1"/>
    <col min="3583" max="3583" width="46.75" customWidth="1"/>
    <col min="3584" max="3584" width="13.25" customWidth="1"/>
    <col min="3585" max="3585" width="46.75" customWidth="1"/>
    <col min="3586" max="3586" width="12.25" customWidth="1"/>
    <col min="3839" max="3839" width="46.75" customWidth="1"/>
    <col min="3840" max="3840" width="13.25" customWidth="1"/>
    <col min="3841" max="3841" width="46.75" customWidth="1"/>
    <col min="3842" max="3842" width="12.25" customWidth="1"/>
    <col min="4095" max="4095" width="46.75" customWidth="1"/>
    <col min="4096" max="4096" width="13.25" customWidth="1"/>
    <col min="4097" max="4097" width="46.75" customWidth="1"/>
    <col min="4098" max="4098" width="12.25" customWidth="1"/>
    <col min="4351" max="4351" width="46.75" customWidth="1"/>
    <col min="4352" max="4352" width="13.25" customWidth="1"/>
    <col min="4353" max="4353" width="46.75" customWidth="1"/>
    <col min="4354" max="4354" width="12.25" customWidth="1"/>
    <col min="4607" max="4607" width="46.75" customWidth="1"/>
    <col min="4608" max="4608" width="13.25" customWidth="1"/>
    <col min="4609" max="4609" width="46.75" customWidth="1"/>
    <col min="4610" max="4610" width="12.25" customWidth="1"/>
    <col min="4863" max="4863" width="46.75" customWidth="1"/>
    <col min="4864" max="4864" width="13.25" customWidth="1"/>
    <col min="4865" max="4865" width="46.75" customWidth="1"/>
    <col min="4866" max="4866" width="12.25" customWidth="1"/>
    <col min="5119" max="5119" width="46.75" customWidth="1"/>
    <col min="5120" max="5120" width="13.25" customWidth="1"/>
    <col min="5121" max="5121" width="46.75" customWidth="1"/>
    <col min="5122" max="5122" width="12.25" customWidth="1"/>
    <col min="5375" max="5375" width="46.75" customWidth="1"/>
    <col min="5376" max="5376" width="13.25" customWidth="1"/>
    <col min="5377" max="5377" width="46.75" customWidth="1"/>
    <col min="5378" max="5378" width="12.25" customWidth="1"/>
    <col min="5631" max="5631" width="46.75" customWidth="1"/>
    <col min="5632" max="5632" width="13.25" customWidth="1"/>
    <col min="5633" max="5633" width="46.75" customWidth="1"/>
    <col min="5634" max="5634" width="12.25" customWidth="1"/>
    <col min="5887" max="5887" width="46.75" customWidth="1"/>
    <col min="5888" max="5888" width="13.25" customWidth="1"/>
    <col min="5889" max="5889" width="46.75" customWidth="1"/>
    <col min="5890" max="5890" width="12.25" customWidth="1"/>
    <col min="6143" max="6143" width="46.75" customWidth="1"/>
    <col min="6144" max="6144" width="13.25" customWidth="1"/>
    <col min="6145" max="6145" width="46.75" customWidth="1"/>
    <col min="6146" max="6146" width="12.25" customWidth="1"/>
    <col min="6399" max="6399" width="46.75" customWidth="1"/>
    <col min="6400" max="6400" width="13.25" customWidth="1"/>
    <col min="6401" max="6401" width="46.75" customWidth="1"/>
    <col min="6402" max="6402" width="12.25" customWidth="1"/>
    <col min="6655" max="6655" width="46.75" customWidth="1"/>
    <col min="6656" max="6656" width="13.25" customWidth="1"/>
    <col min="6657" max="6657" width="46.75" customWidth="1"/>
    <col min="6658" max="6658" width="12.25" customWidth="1"/>
    <col min="6911" max="6911" width="46.75" customWidth="1"/>
    <col min="6912" max="6912" width="13.25" customWidth="1"/>
    <col min="6913" max="6913" width="46.75" customWidth="1"/>
    <col min="6914" max="6914" width="12.25" customWidth="1"/>
    <col min="7167" max="7167" width="46.75" customWidth="1"/>
    <col min="7168" max="7168" width="13.25" customWidth="1"/>
    <col min="7169" max="7169" width="46.75" customWidth="1"/>
    <col min="7170" max="7170" width="12.25" customWidth="1"/>
    <col min="7423" max="7423" width="46.75" customWidth="1"/>
    <col min="7424" max="7424" width="13.25" customWidth="1"/>
    <col min="7425" max="7425" width="46.75" customWidth="1"/>
    <col min="7426" max="7426" width="12.25" customWidth="1"/>
    <col min="7679" max="7679" width="46.75" customWidth="1"/>
    <col min="7680" max="7680" width="13.25" customWidth="1"/>
    <col min="7681" max="7681" width="46.75" customWidth="1"/>
    <col min="7682" max="7682" width="12.25" customWidth="1"/>
    <col min="7935" max="7935" width="46.75" customWidth="1"/>
    <col min="7936" max="7936" width="13.25" customWidth="1"/>
    <col min="7937" max="7937" width="46.75" customWidth="1"/>
    <col min="7938" max="7938" width="12.25" customWidth="1"/>
    <col min="8191" max="8191" width="46.75" customWidth="1"/>
    <col min="8192" max="8192" width="13.25" customWidth="1"/>
    <col min="8193" max="8193" width="46.75" customWidth="1"/>
    <col min="8194" max="8194" width="12.25" customWidth="1"/>
    <col min="8447" max="8447" width="46.75" customWidth="1"/>
    <col min="8448" max="8448" width="13.25" customWidth="1"/>
    <col min="8449" max="8449" width="46.75" customWidth="1"/>
    <col min="8450" max="8450" width="12.25" customWidth="1"/>
    <col min="8703" max="8703" width="46.75" customWidth="1"/>
    <col min="8704" max="8704" width="13.25" customWidth="1"/>
    <col min="8705" max="8705" width="46.75" customWidth="1"/>
    <col min="8706" max="8706" width="12.25" customWidth="1"/>
    <col min="8959" max="8959" width="46.75" customWidth="1"/>
    <col min="8960" max="8960" width="13.25" customWidth="1"/>
    <col min="8961" max="8961" width="46.75" customWidth="1"/>
    <col min="8962" max="8962" width="12.25" customWidth="1"/>
    <col min="9215" max="9215" width="46.75" customWidth="1"/>
    <col min="9216" max="9216" width="13.25" customWidth="1"/>
    <col min="9217" max="9217" width="46.75" customWidth="1"/>
    <col min="9218" max="9218" width="12.25" customWidth="1"/>
    <col min="9471" max="9471" width="46.75" customWidth="1"/>
    <col min="9472" max="9472" width="13.25" customWidth="1"/>
    <col min="9473" max="9473" width="46.75" customWidth="1"/>
    <col min="9474" max="9474" width="12.25" customWidth="1"/>
    <col min="9727" max="9727" width="46.75" customWidth="1"/>
    <col min="9728" max="9728" width="13.25" customWidth="1"/>
    <col min="9729" max="9729" width="46.75" customWidth="1"/>
    <col min="9730" max="9730" width="12.25" customWidth="1"/>
    <col min="9983" max="9983" width="46.75" customWidth="1"/>
    <col min="9984" max="9984" width="13.25" customWidth="1"/>
    <col min="9985" max="9985" width="46.75" customWidth="1"/>
    <col min="9986" max="9986" width="12.25" customWidth="1"/>
    <col min="10239" max="10239" width="46.75" customWidth="1"/>
    <col min="10240" max="10240" width="13.25" customWidth="1"/>
    <col min="10241" max="10241" width="46.75" customWidth="1"/>
    <col min="10242" max="10242" width="12.25" customWidth="1"/>
    <col min="10495" max="10495" width="46.75" customWidth="1"/>
    <col min="10496" max="10496" width="13.25" customWidth="1"/>
    <col min="10497" max="10497" width="46.75" customWidth="1"/>
    <col min="10498" max="10498" width="12.25" customWidth="1"/>
    <col min="10751" max="10751" width="46.75" customWidth="1"/>
    <col min="10752" max="10752" width="13.25" customWidth="1"/>
    <col min="10753" max="10753" width="46.75" customWidth="1"/>
    <col min="10754" max="10754" width="12.25" customWidth="1"/>
    <col min="11007" max="11007" width="46.75" customWidth="1"/>
    <col min="11008" max="11008" width="13.25" customWidth="1"/>
    <col min="11009" max="11009" width="46.75" customWidth="1"/>
    <col min="11010" max="11010" width="12.25" customWidth="1"/>
    <col min="11263" max="11263" width="46.75" customWidth="1"/>
    <col min="11264" max="11264" width="13.25" customWidth="1"/>
    <col min="11265" max="11265" width="46.75" customWidth="1"/>
    <col min="11266" max="11266" width="12.25" customWidth="1"/>
    <col min="11519" max="11519" width="46.75" customWidth="1"/>
    <col min="11520" max="11520" width="13.25" customWidth="1"/>
    <col min="11521" max="11521" width="46.75" customWidth="1"/>
    <col min="11522" max="11522" width="12.25" customWidth="1"/>
    <col min="11775" max="11775" width="46.75" customWidth="1"/>
    <col min="11776" max="11776" width="13.25" customWidth="1"/>
    <col min="11777" max="11777" width="46.75" customWidth="1"/>
    <col min="11778" max="11778" width="12.25" customWidth="1"/>
    <col min="12031" max="12031" width="46.75" customWidth="1"/>
    <col min="12032" max="12032" width="13.25" customWidth="1"/>
    <col min="12033" max="12033" width="46.75" customWidth="1"/>
    <col min="12034" max="12034" width="12.25" customWidth="1"/>
    <col min="12287" max="12287" width="46.75" customWidth="1"/>
    <col min="12288" max="12288" width="13.25" customWidth="1"/>
    <col min="12289" max="12289" width="46.75" customWidth="1"/>
    <col min="12290" max="12290" width="12.25" customWidth="1"/>
    <col min="12543" max="12543" width="46.75" customWidth="1"/>
    <col min="12544" max="12544" width="13.25" customWidth="1"/>
    <col min="12545" max="12545" width="46.75" customWidth="1"/>
    <col min="12546" max="12546" width="12.25" customWidth="1"/>
    <col min="12799" max="12799" width="46.75" customWidth="1"/>
    <col min="12800" max="12800" width="13.25" customWidth="1"/>
    <col min="12801" max="12801" width="46.75" customWidth="1"/>
    <col min="12802" max="12802" width="12.25" customWidth="1"/>
    <col min="13055" max="13055" width="46.75" customWidth="1"/>
    <col min="13056" max="13056" width="13.25" customWidth="1"/>
    <col min="13057" max="13057" width="46.75" customWidth="1"/>
    <col min="13058" max="13058" width="12.25" customWidth="1"/>
    <col min="13311" max="13311" width="46.75" customWidth="1"/>
    <col min="13312" max="13312" width="13.25" customWidth="1"/>
    <col min="13313" max="13313" width="46.75" customWidth="1"/>
    <col min="13314" max="13314" width="12.25" customWidth="1"/>
    <col min="13567" max="13567" width="46.75" customWidth="1"/>
    <col min="13568" max="13568" width="13.25" customWidth="1"/>
    <col min="13569" max="13569" width="46.75" customWidth="1"/>
    <col min="13570" max="13570" width="12.25" customWidth="1"/>
    <col min="13823" max="13823" width="46.75" customWidth="1"/>
    <col min="13824" max="13824" width="13.25" customWidth="1"/>
    <col min="13825" max="13825" width="46.75" customWidth="1"/>
    <col min="13826" max="13826" width="12.25" customWidth="1"/>
    <col min="14079" max="14079" width="46.75" customWidth="1"/>
    <col min="14080" max="14080" width="13.25" customWidth="1"/>
    <col min="14081" max="14081" width="46.75" customWidth="1"/>
    <col min="14082" max="14082" width="12.25" customWidth="1"/>
    <col min="14335" max="14335" width="46.75" customWidth="1"/>
    <col min="14336" max="14336" width="13.25" customWidth="1"/>
    <col min="14337" max="14337" width="46.75" customWidth="1"/>
    <col min="14338" max="14338" width="12.25" customWidth="1"/>
    <col min="14591" max="14591" width="46.75" customWidth="1"/>
    <col min="14592" max="14592" width="13.25" customWidth="1"/>
    <col min="14593" max="14593" width="46.75" customWidth="1"/>
    <col min="14594" max="14594" width="12.25" customWidth="1"/>
    <col min="14847" max="14847" width="46.75" customWidth="1"/>
    <col min="14848" max="14848" width="13.25" customWidth="1"/>
    <col min="14849" max="14849" width="46.75" customWidth="1"/>
    <col min="14850" max="14850" width="12.25" customWidth="1"/>
    <col min="15103" max="15103" width="46.75" customWidth="1"/>
    <col min="15104" max="15104" width="13.25" customWidth="1"/>
    <col min="15105" max="15105" width="46.75" customWidth="1"/>
    <col min="15106" max="15106" width="12.25" customWidth="1"/>
    <col min="15359" max="15359" width="46.75" customWidth="1"/>
    <col min="15360" max="15360" width="13.25" customWidth="1"/>
    <col min="15361" max="15361" width="46.75" customWidth="1"/>
    <col min="15362" max="15362" width="12.25" customWidth="1"/>
    <col min="15615" max="15615" width="46.75" customWidth="1"/>
    <col min="15616" max="15616" width="13.25" customWidth="1"/>
    <col min="15617" max="15617" width="46.75" customWidth="1"/>
    <col min="15618" max="15618" width="12.25" customWidth="1"/>
    <col min="15871" max="15871" width="46.75" customWidth="1"/>
    <col min="15872" max="15872" width="13.25" customWidth="1"/>
    <col min="15873" max="15873" width="46.75" customWidth="1"/>
    <col min="15874" max="15874" width="12.25" customWidth="1"/>
    <col min="16127" max="16127" width="46.75" customWidth="1"/>
    <col min="16128" max="16128" width="13.25" customWidth="1"/>
    <col min="16129" max="16129" width="46.75" customWidth="1"/>
    <col min="16130" max="16130" width="12.25" customWidth="1"/>
  </cols>
  <sheetData>
    <row r="1" spans="1:5" s="1" customFormat="1" ht="20.25" customHeight="1" x14ac:dyDescent="0.2">
      <c r="A1" s="121" t="s">
        <v>0</v>
      </c>
      <c r="B1" s="121"/>
      <c r="C1" s="121"/>
      <c r="D1" s="121"/>
      <c r="E1" s="121"/>
    </row>
    <row r="2" spans="1:5" s="1" customFormat="1" ht="12.75" customHeight="1" x14ac:dyDescent="0.2">
      <c r="A2" s="121" t="s">
        <v>1</v>
      </c>
      <c r="B2" s="121"/>
      <c r="C2" s="121"/>
      <c r="D2" s="121"/>
      <c r="E2" s="121"/>
    </row>
    <row r="3" spans="1:5" s="2" customFormat="1" ht="18" x14ac:dyDescent="0.2">
      <c r="A3" s="121" t="s">
        <v>182</v>
      </c>
      <c r="B3" s="121"/>
      <c r="C3" s="121"/>
      <c r="D3" s="121"/>
      <c r="E3" s="121"/>
    </row>
    <row r="4" spans="1:5" s="1" customFormat="1" ht="15.2" customHeight="1" x14ac:dyDescent="0.2">
      <c r="B4" s="4"/>
      <c r="C4" s="4"/>
    </row>
    <row r="5" spans="1:5" s="1" customFormat="1" ht="23.25" customHeight="1" x14ac:dyDescent="0.2">
      <c r="B5" s="43" t="s">
        <v>69</v>
      </c>
      <c r="C5" s="44" t="s">
        <v>148</v>
      </c>
    </row>
    <row r="6" spans="1:5" s="1" customFormat="1" ht="15.2" customHeight="1" x14ac:dyDescent="0.2">
      <c r="B6" s="36" t="s">
        <v>70</v>
      </c>
      <c r="C6" s="33"/>
    </row>
    <row r="7" spans="1:5" s="1" customFormat="1" ht="12.75" customHeight="1" x14ac:dyDescent="0.2">
      <c r="B7" s="13" t="s">
        <v>71</v>
      </c>
      <c r="C7" s="14"/>
    </row>
    <row r="8" spans="1:5" s="1" customFormat="1" ht="12.75" customHeight="1" x14ac:dyDescent="0.2">
      <c r="B8" s="13" t="s">
        <v>72</v>
      </c>
      <c r="C8" s="14"/>
    </row>
    <row r="9" spans="1:5" s="1" customFormat="1" ht="12.75" customHeight="1" x14ac:dyDescent="0.2">
      <c r="B9" s="13" t="s">
        <v>73</v>
      </c>
      <c r="C9" s="14"/>
    </row>
    <row r="10" spans="1:5" s="1" customFormat="1" ht="12.75" customHeight="1" x14ac:dyDescent="0.2">
      <c r="B10" s="13" t="s">
        <v>74</v>
      </c>
      <c r="C10" s="14"/>
    </row>
    <row r="11" spans="1:5" s="1" customFormat="1" ht="12.75" customHeight="1" x14ac:dyDescent="0.2">
      <c r="B11" s="13" t="s">
        <v>75</v>
      </c>
      <c r="C11" s="14"/>
    </row>
    <row r="12" spans="1:5" s="1" customFormat="1" ht="12.75" customHeight="1" x14ac:dyDescent="0.2">
      <c r="B12" s="20" t="s">
        <v>76</v>
      </c>
      <c r="C12" s="14"/>
    </row>
    <row r="13" spans="1:5" s="1" customFormat="1" ht="12.75" customHeight="1" x14ac:dyDescent="0.2">
      <c r="B13" s="13" t="s">
        <v>77</v>
      </c>
      <c r="C13" s="14"/>
    </row>
    <row r="14" spans="1:5" s="1" customFormat="1" ht="12.75" customHeight="1" x14ac:dyDescent="0.2">
      <c r="B14" s="13" t="s">
        <v>78</v>
      </c>
      <c r="C14" s="14"/>
    </row>
    <row r="15" spans="1:5" s="1" customFormat="1" ht="12.75" customHeight="1" x14ac:dyDescent="0.2">
      <c r="B15" s="13" t="s">
        <v>79</v>
      </c>
      <c r="C15" s="14"/>
    </row>
    <row r="16" spans="1:5" s="1" customFormat="1" ht="12.75" customHeight="1" x14ac:dyDescent="0.2">
      <c r="B16" s="21" t="s">
        <v>25</v>
      </c>
      <c r="C16" s="33">
        <f>SUM(C7:C15)</f>
        <v>0</v>
      </c>
    </row>
    <row r="17" spans="2:3" s="1" customFormat="1" ht="12.75" customHeight="1" x14ac:dyDescent="0.2">
      <c r="B17" s="36" t="s">
        <v>80</v>
      </c>
      <c r="C17" s="15"/>
    </row>
    <row r="18" spans="2:3" s="1" customFormat="1" ht="12.75" customHeight="1" x14ac:dyDescent="0.2">
      <c r="B18" s="20" t="s">
        <v>81</v>
      </c>
      <c r="C18" s="14"/>
    </row>
    <row r="19" spans="2:3" s="1" customFormat="1" ht="12.75" customHeight="1" x14ac:dyDescent="0.2">
      <c r="B19" s="13" t="s">
        <v>82</v>
      </c>
      <c r="C19" s="14"/>
    </row>
    <row r="20" spans="2:3" s="1" customFormat="1" ht="12.75" customHeight="1" x14ac:dyDescent="0.2">
      <c r="B20" s="13" t="s">
        <v>83</v>
      </c>
      <c r="C20" s="14"/>
    </row>
    <row r="21" spans="2:3" s="1" customFormat="1" ht="12.75" customHeight="1" x14ac:dyDescent="0.2">
      <c r="B21" s="20" t="s">
        <v>84</v>
      </c>
      <c r="C21" s="14"/>
    </row>
    <row r="22" spans="2:3" s="1" customFormat="1" ht="12.75" customHeight="1" x14ac:dyDescent="0.2">
      <c r="B22" s="11" t="s">
        <v>85</v>
      </c>
      <c r="C22" s="12"/>
    </row>
    <row r="23" spans="2:3" s="1" customFormat="1" ht="15.2" customHeight="1" x14ac:dyDescent="0.2">
      <c r="B23" s="13" t="s">
        <v>86</v>
      </c>
      <c r="C23" s="14"/>
    </row>
    <row r="24" spans="2:3" s="1" customFormat="1" ht="15.2" customHeight="1" x14ac:dyDescent="0.2">
      <c r="B24" s="21" t="s">
        <v>25</v>
      </c>
      <c r="C24" s="33">
        <f>SUM(C18:C23)</f>
        <v>0</v>
      </c>
    </row>
    <row r="25" spans="2:3" s="1" customFormat="1" ht="12.75" customHeight="1" x14ac:dyDescent="0.2">
      <c r="B25" s="36" t="s">
        <v>87</v>
      </c>
      <c r="C25" s="15"/>
    </row>
    <row r="26" spans="2:3" s="1" customFormat="1" ht="12.75" customHeight="1" x14ac:dyDescent="0.2">
      <c r="B26" s="13" t="s">
        <v>141</v>
      </c>
      <c r="C26" s="14"/>
    </row>
    <row r="27" spans="2:3" s="1" customFormat="1" ht="12.75" customHeight="1" x14ac:dyDescent="0.2">
      <c r="B27" s="13" t="s">
        <v>142</v>
      </c>
      <c r="C27" s="14"/>
    </row>
    <row r="28" spans="2:3" s="1" customFormat="1" ht="12.75" customHeight="1" x14ac:dyDescent="0.2">
      <c r="B28" s="13" t="s">
        <v>88</v>
      </c>
      <c r="C28" s="14"/>
    </row>
    <row r="29" spans="2:3" s="1" customFormat="1" ht="12.75" customHeight="1" x14ac:dyDescent="0.2">
      <c r="B29" s="13" t="s">
        <v>89</v>
      </c>
      <c r="C29" s="14"/>
    </row>
    <row r="30" spans="2:3" s="1" customFormat="1" ht="12.75" customHeight="1" x14ac:dyDescent="0.2">
      <c r="B30" s="13" t="s">
        <v>90</v>
      </c>
      <c r="C30" s="14"/>
    </row>
    <row r="31" spans="2:3" s="1" customFormat="1" ht="12.75" customHeight="1" x14ac:dyDescent="0.2">
      <c r="B31" s="13" t="s">
        <v>91</v>
      </c>
      <c r="C31" s="14"/>
    </row>
    <row r="32" spans="2:3" s="1" customFormat="1" ht="12.75" customHeight="1" x14ac:dyDescent="0.2">
      <c r="B32" s="13" t="s">
        <v>140</v>
      </c>
      <c r="C32" s="14"/>
    </row>
    <row r="33" spans="2:3" s="1" customFormat="1" ht="12.75" customHeight="1" x14ac:dyDescent="0.2">
      <c r="B33" s="13" t="s">
        <v>92</v>
      </c>
      <c r="C33" s="14"/>
    </row>
    <row r="34" spans="2:3" s="1" customFormat="1" ht="12.75" customHeight="1" x14ac:dyDescent="0.2">
      <c r="B34" s="21" t="s">
        <v>25</v>
      </c>
      <c r="C34" s="33">
        <f>SUM(C26:C33)</f>
        <v>0</v>
      </c>
    </row>
    <row r="35" spans="2:3" s="1" customFormat="1" ht="12.75" customHeight="1" x14ac:dyDescent="0.2">
      <c r="B35" s="36" t="s">
        <v>93</v>
      </c>
      <c r="C35" s="15"/>
    </row>
    <row r="36" spans="2:3" s="1" customFormat="1" ht="15.2" customHeight="1" x14ac:dyDescent="0.2">
      <c r="B36" s="13" t="s">
        <v>94</v>
      </c>
      <c r="C36" s="14"/>
    </row>
    <row r="37" spans="2:3" s="1" customFormat="1" ht="15.2" customHeight="1" x14ac:dyDescent="0.2">
      <c r="B37" s="21" t="s">
        <v>25</v>
      </c>
      <c r="C37" s="33">
        <f>SUM(C36)</f>
        <v>0</v>
      </c>
    </row>
    <row r="38" spans="2:3" s="1" customFormat="1" ht="12.75" customHeight="1" x14ac:dyDescent="0.2">
      <c r="B38" s="37"/>
      <c r="C38" s="33"/>
    </row>
    <row r="39" spans="2:3" s="1" customFormat="1" ht="12.75" customHeight="1" x14ac:dyDescent="0.2">
      <c r="B39" s="36" t="s">
        <v>95</v>
      </c>
      <c r="C39" s="34"/>
    </row>
    <row r="40" spans="2:3" s="1" customFormat="1" ht="12.75" customHeight="1" x14ac:dyDescent="0.2">
      <c r="B40" s="36"/>
      <c r="C40" s="64"/>
    </row>
    <row r="41" spans="2:3" s="1" customFormat="1" ht="12.75" customHeight="1" x14ac:dyDescent="0.2">
      <c r="B41" s="36" t="s">
        <v>96</v>
      </c>
      <c r="C41" s="34"/>
    </row>
    <row r="42" spans="2:3" s="1" customFormat="1" ht="12.75" customHeight="1" x14ac:dyDescent="0.2">
      <c r="B42" s="37"/>
      <c r="C42" s="15"/>
    </row>
    <row r="43" spans="2:3" s="1" customFormat="1" ht="12.75" customHeight="1" x14ac:dyDescent="0.2">
      <c r="B43" s="43" t="s">
        <v>97</v>
      </c>
      <c r="C43" s="32">
        <f>SUM(C16+C24+C34+C37+C39+C41)</f>
        <v>0</v>
      </c>
    </row>
    <row r="44" spans="2:3" s="1" customFormat="1" ht="12.75" customHeight="1" x14ac:dyDescent="0.2">
      <c r="B44" s="36"/>
      <c r="C44" s="33"/>
    </row>
    <row r="45" spans="2:3" s="1" customFormat="1" ht="12.75" customHeight="1" x14ac:dyDescent="0.2">
      <c r="B45" s="31" t="s">
        <v>98</v>
      </c>
      <c r="C45" s="32">
        <f>SUM(C43-'Compte de résultat dépenses'!E91)</f>
        <v>0</v>
      </c>
    </row>
    <row r="47" spans="2:3" ht="15" thickBot="1" x14ac:dyDescent="0.25"/>
    <row r="48" spans="2:3" ht="15.75" thickBot="1" x14ac:dyDescent="0.25">
      <c r="B48" s="68" t="s">
        <v>151</v>
      </c>
      <c r="C48" s="77"/>
    </row>
  </sheetData>
  <sheetProtection algorithmName="SHA-512" hashValue="lJEdKcduzMkqPAn+gPuusyEnKORwdTSI5eD76IFYPmC+gBkI1TAUs/wrdOmqmUmniIMSC6Ek8a5A96tCI1sG1A==" saltValue="EhM0Z/6Pv8eIggGVSoIjEA==" spinCount="100000" sheet="1" objects="1" scenarios="1"/>
  <mergeCells count="3">
    <mergeCell ref="A1:E1"/>
    <mergeCell ref="A2:E2"/>
    <mergeCell ref="A3:E3"/>
  </mergeCells>
  <pageMargins left="3.937007874015748E-2" right="3.937007874015748E-2" top="0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44"/>
  <sheetViews>
    <sheetView showGridLines="0" workbookViewId="0">
      <selection activeCell="A3" sqref="A3:D3"/>
    </sheetView>
  </sheetViews>
  <sheetFormatPr baseColWidth="10" defaultRowHeight="14.25" x14ac:dyDescent="0.2"/>
  <cols>
    <col min="1" max="1" width="40.75" customWidth="1"/>
    <col min="2" max="4" width="13.625" customWidth="1"/>
    <col min="5" max="5" width="13.125" customWidth="1"/>
    <col min="257" max="257" width="46.75" customWidth="1"/>
    <col min="258" max="258" width="13.25" customWidth="1"/>
    <col min="259" max="259" width="46.75" customWidth="1"/>
    <col min="260" max="260" width="12.25" customWidth="1"/>
    <col min="513" max="513" width="46.75" customWidth="1"/>
    <col min="514" max="514" width="13.25" customWidth="1"/>
    <col min="515" max="515" width="46.75" customWidth="1"/>
    <col min="516" max="516" width="12.25" customWidth="1"/>
    <col min="769" max="769" width="46.75" customWidth="1"/>
    <col min="770" max="770" width="13.25" customWidth="1"/>
    <col min="771" max="771" width="46.75" customWidth="1"/>
    <col min="772" max="772" width="12.25" customWidth="1"/>
    <col min="1025" max="1025" width="46.75" customWidth="1"/>
    <col min="1026" max="1026" width="13.25" customWidth="1"/>
    <col min="1027" max="1027" width="46.75" customWidth="1"/>
    <col min="1028" max="1028" width="12.25" customWidth="1"/>
    <col min="1281" max="1281" width="46.75" customWidth="1"/>
    <col min="1282" max="1282" width="13.25" customWidth="1"/>
    <col min="1283" max="1283" width="46.75" customWidth="1"/>
    <col min="1284" max="1284" width="12.25" customWidth="1"/>
    <col min="1537" max="1537" width="46.75" customWidth="1"/>
    <col min="1538" max="1538" width="13.25" customWidth="1"/>
    <col min="1539" max="1539" width="46.75" customWidth="1"/>
    <col min="1540" max="1540" width="12.25" customWidth="1"/>
    <col min="1793" max="1793" width="46.75" customWidth="1"/>
    <col min="1794" max="1794" width="13.25" customWidth="1"/>
    <col min="1795" max="1795" width="46.75" customWidth="1"/>
    <col min="1796" max="1796" width="12.25" customWidth="1"/>
    <col min="2049" max="2049" width="46.75" customWidth="1"/>
    <col min="2050" max="2050" width="13.25" customWidth="1"/>
    <col min="2051" max="2051" width="46.75" customWidth="1"/>
    <col min="2052" max="2052" width="12.25" customWidth="1"/>
    <col min="2305" max="2305" width="46.75" customWidth="1"/>
    <col min="2306" max="2306" width="13.25" customWidth="1"/>
    <col min="2307" max="2307" width="46.75" customWidth="1"/>
    <col min="2308" max="2308" width="12.25" customWidth="1"/>
    <col min="2561" max="2561" width="46.75" customWidth="1"/>
    <col min="2562" max="2562" width="13.25" customWidth="1"/>
    <col min="2563" max="2563" width="46.75" customWidth="1"/>
    <col min="2564" max="2564" width="12.25" customWidth="1"/>
    <col min="2817" max="2817" width="46.75" customWidth="1"/>
    <col min="2818" max="2818" width="13.25" customWidth="1"/>
    <col min="2819" max="2819" width="46.75" customWidth="1"/>
    <col min="2820" max="2820" width="12.25" customWidth="1"/>
    <col min="3073" max="3073" width="46.75" customWidth="1"/>
    <col min="3074" max="3074" width="13.25" customWidth="1"/>
    <col min="3075" max="3075" width="46.75" customWidth="1"/>
    <col min="3076" max="3076" width="12.25" customWidth="1"/>
    <col min="3329" max="3329" width="46.75" customWidth="1"/>
    <col min="3330" max="3330" width="13.25" customWidth="1"/>
    <col min="3331" max="3331" width="46.75" customWidth="1"/>
    <col min="3332" max="3332" width="12.25" customWidth="1"/>
    <col min="3585" max="3585" width="46.75" customWidth="1"/>
    <col min="3586" max="3586" width="13.25" customWidth="1"/>
    <col min="3587" max="3587" width="46.75" customWidth="1"/>
    <col min="3588" max="3588" width="12.25" customWidth="1"/>
    <col min="3841" max="3841" width="46.75" customWidth="1"/>
    <col min="3842" max="3842" width="13.25" customWidth="1"/>
    <col min="3843" max="3843" width="46.75" customWidth="1"/>
    <col min="3844" max="3844" width="12.25" customWidth="1"/>
    <col min="4097" max="4097" width="46.75" customWidth="1"/>
    <col min="4098" max="4098" width="13.25" customWidth="1"/>
    <col min="4099" max="4099" width="46.75" customWidth="1"/>
    <col min="4100" max="4100" width="12.25" customWidth="1"/>
    <col min="4353" max="4353" width="46.75" customWidth="1"/>
    <col min="4354" max="4354" width="13.25" customWidth="1"/>
    <col min="4355" max="4355" width="46.75" customWidth="1"/>
    <col min="4356" max="4356" width="12.25" customWidth="1"/>
    <col min="4609" max="4609" width="46.75" customWidth="1"/>
    <col min="4610" max="4610" width="13.25" customWidth="1"/>
    <col min="4611" max="4611" width="46.75" customWidth="1"/>
    <col min="4612" max="4612" width="12.25" customWidth="1"/>
    <col min="4865" max="4865" width="46.75" customWidth="1"/>
    <col min="4866" max="4866" width="13.25" customWidth="1"/>
    <col min="4867" max="4867" width="46.75" customWidth="1"/>
    <col min="4868" max="4868" width="12.25" customWidth="1"/>
    <col min="5121" max="5121" width="46.75" customWidth="1"/>
    <col min="5122" max="5122" width="13.25" customWidth="1"/>
    <col min="5123" max="5123" width="46.75" customWidth="1"/>
    <col min="5124" max="5124" width="12.25" customWidth="1"/>
    <col min="5377" max="5377" width="46.75" customWidth="1"/>
    <col min="5378" max="5378" width="13.25" customWidth="1"/>
    <col min="5379" max="5379" width="46.75" customWidth="1"/>
    <col min="5380" max="5380" width="12.25" customWidth="1"/>
    <col min="5633" max="5633" width="46.75" customWidth="1"/>
    <col min="5634" max="5634" width="13.25" customWidth="1"/>
    <col min="5635" max="5635" width="46.75" customWidth="1"/>
    <col min="5636" max="5636" width="12.25" customWidth="1"/>
    <col min="5889" max="5889" width="46.75" customWidth="1"/>
    <col min="5890" max="5890" width="13.25" customWidth="1"/>
    <col min="5891" max="5891" width="46.75" customWidth="1"/>
    <col min="5892" max="5892" width="12.25" customWidth="1"/>
    <col min="6145" max="6145" width="46.75" customWidth="1"/>
    <col min="6146" max="6146" width="13.25" customWidth="1"/>
    <col min="6147" max="6147" width="46.75" customWidth="1"/>
    <col min="6148" max="6148" width="12.25" customWidth="1"/>
    <col min="6401" max="6401" width="46.75" customWidth="1"/>
    <col min="6402" max="6402" width="13.25" customWidth="1"/>
    <col min="6403" max="6403" width="46.75" customWidth="1"/>
    <col min="6404" max="6404" width="12.25" customWidth="1"/>
    <col min="6657" max="6657" width="46.75" customWidth="1"/>
    <col min="6658" max="6658" width="13.25" customWidth="1"/>
    <col min="6659" max="6659" width="46.75" customWidth="1"/>
    <col min="6660" max="6660" width="12.25" customWidth="1"/>
    <col min="6913" max="6913" width="46.75" customWidth="1"/>
    <col min="6914" max="6914" width="13.25" customWidth="1"/>
    <col min="6915" max="6915" width="46.75" customWidth="1"/>
    <col min="6916" max="6916" width="12.25" customWidth="1"/>
    <col min="7169" max="7169" width="46.75" customWidth="1"/>
    <col min="7170" max="7170" width="13.25" customWidth="1"/>
    <col min="7171" max="7171" width="46.75" customWidth="1"/>
    <col min="7172" max="7172" width="12.25" customWidth="1"/>
    <col min="7425" max="7425" width="46.75" customWidth="1"/>
    <col min="7426" max="7426" width="13.25" customWidth="1"/>
    <col min="7427" max="7427" width="46.75" customWidth="1"/>
    <col min="7428" max="7428" width="12.25" customWidth="1"/>
    <col min="7681" max="7681" width="46.75" customWidth="1"/>
    <col min="7682" max="7682" width="13.25" customWidth="1"/>
    <col min="7683" max="7683" width="46.75" customWidth="1"/>
    <col min="7684" max="7684" width="12.25" customWidth="1"/>
    <col min="7937" max="7937" width="46.75" customWidth="1"/>
    <col min="7938" max="7938" width="13.25" customWidth="1"/>
    <col min="7939" max="7939" width="46.75" customWidth="1"/>
    <col min="7940" max="7940" width="12.25" customWidth="1"/>
    <col min="8193" max="8193" width="46.75" customWidth="1"/>
    <col min="8194" max="8194" width="13.25" customWidth="1"/>
    <col min="8195" max="8195" width="46.75" customWidth="1"/>
    <col min="8196" max="8196" width="12.25" customWidth="1"/>
    <col min="8449" max="8449" width="46.75" customWidth="1"/>
    <col min="8450" max="8450" width="13.25" customWidth="1"/>
    <col min="8451" max="8451" width="46.75" customWidth="1"/>
    <col min="8452" max="8452" width="12.25" customWidth="1"/>
    <col min="8705" max="8705" width="46.75" customWidth="1"/>
    <col min="8706" max="8706" width="13.25" customWidth="1"/>
    <col min="8707" max="8707" width="46.75" customWidth="1"/>
    <col min="8708" max="8708" width="12.25" customWidth="1"/>
    <col min="8961" max="8961" width="46.75" customWidth="1"/>
    <col min="8962" max="8962" width="13.25" customWidth="1"/>
    <col min="8963" max="8963" width="46.75" customWidth="1"/>
    <col min="8964" max="8964" width="12.25" customWidth="1"/>
    <col min="9217" max="9217" width="46.75" customWidth="1"/>
    <col min="9218" max="9218" width="13.25" customWidth="1"/>
    <col min="9219" max="9219" width="46.75" customWidth="1"/>
    <col min="9220" max="9220" width="12.25" customWidth="1"/>
    <col min="9473" max="9473" width="46.75" customWidth="1"/>
    <col min="9474" max="9474" width="13.25" customWidth="1"/>
    <col min="9475" max="9475" width="46.75" customWidth="1"/>
    <col min="9476" max="9476" width="12.25" customWidth="1"/>
    <col min="9729" max="9729" width="46.75" customWidth="1"/>
    <col min="9730" max="9730" width="13.25" customWidth="1"/>
    <col min="9731" max="9731" width="46.75" customWidth="1"/>
    <col min="9732" max="9732" width="12.25" customWidth="1"/>
    <col min="9985" max="9985" width="46.75" customWidth="1"/>
    <col min="9986" max="9986" width="13.25" customWidth="1"/>
    <col min="9987" max="9987" width="46.75" customWidth="1"/>
    <col min="9988" max="9988" width="12.25" customWidth="1"/>
    <col min="10241" max="10241" width="46.75" customWidth="1"/>
    <col min="10242" max="10242" width="13.25" customWidth="1"/>
    <col min="10243" max="10243" width="46.75" customWidth="1"/>
    <col min="10244" max="10244" width="12.25" customWidth="1"/>
    <col min="10497" max="10497" width="46.75" customWidth="1"/>
    <col min="10498" max="10498" width="13.25" customWidth="1"/>
    <col min="10499" max="10499" width="46.75" customWidth="1"/>
    <col min="10500" max="10500" width="12.25" customWidth="1"/>
    <col min="10753" max="10753" width="46.75" customWidth="1"/>
    <col min="10754" max="10754" width="13.25" customWidth="1"/>
    <col min="10755" max="10755" width="46.75" customWidth="1"/>
    <col min="10756" max="10756" width="12.25" customWidth="1"/>
    <col min="11009" max="11009" width="46.75" customWidth="1"/>
    <col min="11010" max="11010" width="13.25" customWidth="1"/>
    <col min="11011" max="11011" width="46.75" customWidth="1"/>
    <col min="11012" max="11012" width="12.25" customWidth="1"/>
    <col min="11265" max="11265" width="46.75" customWidth="1"/>
    <col min="11266" max="11266" width="13.25" customWidth="1"/>
    <col min="11267" max="11267" width="46.75" customWidth="1"/>
    <col min="11268" max="11268" width="12.25" customWidth="1"/>
    <col min="11521" max="11521" width="46.75" customWidth="1"/>
    <col min="11522" max="11522" width="13.25" customWidth="1"/>
    <col min="11523" max="11523" width="46.75" customWidth="1"/>
    <col min="11524" max="11524" width="12.25" customWidth="1"/>
    <col min="11777" max="11777" width="46.75" customWidth="1"/>
    <col min="11778" max="11778" width="13.25" customWidth="1"/>
    <col min="11779" max="11779" width="46.75" customWidth="1"/>
    <col min="11780" max="11780" width="12.25" customWidth="1"/>
    <col min="12033" max="12033" width="46.75" customWidth="1"/>
    <col min="12034" max="12034" width="13.25" customWidth="1"/>
    <col min="12035" max="12035" width="46.75" customWidth="1"/>
    <col min="12036" max="12036" width="12.25" customWidth="1"/>
    <col min="12289" max="12289" width="46.75" customWidth="1"/>
    <col min="12290" max="12290" width="13.25" customWidth="1"/>
    <col min="12291" max="12291" width="46.75" customWidth="1"/>
    <col min="12292" max="12292" width="12.25" customWidth="1"/>
    <col min="12545" max="12545" width="46.75" customWidth="1"/>
    <col min="12546" max="12546" width="13.25" customWidth="1"/>
    <col min="12547" max="12547" width="46.75" customWidth="1"/>
    <col min="12548" max="12548" width="12.25" customWidth="1"/>
    <col min="12801" max="12801" width="46.75" customWidth="1"/>
    <col min="12802" max="12802" width="13.25" customWidth="1"/>
    <col min="12803" max="12803" width="46.75" customWidth="1"/>
    <col min="12804" max="12804" width="12.25" customWidth="1"/>
    <col min="13057" max="13057" width="46.75" customWidth="1"/>
    <col min="13058" max="13058" width="13.25" customWidth="1"/>
    <col min="13059" max="13059" width="46.75" customWidth="1"/>
    <col min="13060" max="13060" width="12.25" customWidth="1"/>
    <col min="13313" max="13313" width="46.75" customWidth="1"/>
    <col min="13314" max="13314" width="13.25" customWidth="1"/>
    <col min="13315" max="13315" width="46.75" customWidth="1"/>
    <col min="13316" max="13316" width="12.25" customWidth="1"/>
    <col min="13569" max="13569" width="46.75" customWidth="1"/>
    <col min="13570" max="13570" width="13.25" customWidth="1"/>
    <col min="13571" max="13571" width="46.75" customWidth="1"/>
    <col min="13572" max="13572" width="12.25" customWidth="1"/>
    <col min="13825" max="13825" width="46.75" customWidth="1"/>
    <col min="13826" max="13826" width="13.25" customWidth="1"/>
    <col min="13827" max="13827" width="46.75" customWidth="1"/>
    <col min="13828" max="13828" width="12.25" customWidth="1"/>
    <col min="14081" max="14081" width="46.75" customWidth="1"/>
    <col min="14082" max="14082" width="13.25" customWidth="1"/>
    <col min="14083" max="14083" width="46.75" customWidth="1"/>
    <col min="14084" max="14084" width="12.25" customWidth="1"/>
    <col min="14337" max="14337" width="46.75" customWidth="1"/>
    <col min="14338" max="14338" width="13.25" customWidth="1"/>
    <col min="14339" max="14339" width="46.75" customWidth="1"/>
    <col min="14340" max="14340" width="12.25" customWidth="1"/>
    <col min="14593" max="14593" width="46.75" customWidth="1"/>
    <col min="14594" max="14594" width="13.25" customWidth="1"/>
    <col min="14595" max="14595" width="46.75" customWidth="1"/>
    <col min="14596" max="14596" width="12.25" customWidth="1"/>
    <col min="14849" max="14849" width="46.75" customWidth="1"/>
    <col min="14850" max="14850" width="13.25" customWidth="1"/>
    <col min="14851" max="14851" width="46.75" customWidth="1"/>
    <col min="14852" max="14852" width="12.25" customWidth="1"/>
    <col min="15105" max="15105" width="46.75" customWidth="1"/>
    <col min="15106" max="15106" width="13.25" customWidth="1"/>
    <col min="15107" max="15107" width="46.75" customWidth="1"/>
    <col min="15108" max="15108" width="12.25" customWidth="1"/>
    <col min="15361" max="15361" width="46.75" customWidth="1"/>
    <col min="15362" max="15362" width="13.25" customWidth="1"/>
    <col min="15363" max="15363" width="46.75" customWidth="1"/>
    <col min="15364" max="15364" width="12.25" customWidth="1"/>
    <col min="15617" max="15617" width="46.75" customWidth="1"/>
    <col min="15618" max="15618" width="13.25" customWidth="1"/>
    <col min="15619" max="15619" width="46.75" customWidth="1"/>
    <col min="15620" max="15620" width="12.25" customWidth="1"/>
    <col min="15873" max="15873" width="46.75" customWidth="1"/>
    <col min="15874" max="15874" width="13.25" customWidth="1"/>
    <col min="15875" max="15875" width="46.75" customWidth="1"/>
    <col min="15876" max="15876" width="12.25" customWidth="1"/>
    <col min="16129" max="16129" width="46.75" customWidth="1"/>
    <col min="16130" max="16130" width="13.25" customWidth="1"/>
    <col min="16131" max="16131" width="46.75" customWidth="1"/>
    <col min="16132" max="16132" width="12.25" customWidth="1"/>
  </cols>
  <sheetData>
    <row r="1" spans="1:5" s="1" customFormat="1" ht="20.25" customHeight="1" x14ac:dyDescent="0.2">
      <c r="A1" s="121" t="s">
        <v>3</v>
      </c>
      <c r="B1" s="124"/>
      <c r="C1" s="124"/>
      <c r="D1" s="124"/>
    </row>
    <row r="2" spans="1:5" s="1" customFormat="1" ht="12.75" customHeight="1" x14ac:dyDescent="0.2">
      <c r="A2" s="121" t="s">
        <v>4</v>
      </c>
      <c r="B2" s="124"/>
      <c r="C2" s="124"/>
      <c r="D2" s="124"/>
    </row>
    <row r="3" spans="1:5" s="2" customFormat="1" ht="18" x14ac:dyDescent="0.2">
      <c r="A3" s="121" t="s">
        <v>183</v>
      </c>
      <c r="B3" s="124"/>
      <c r="C3" s="124"/>
      <c r="D3" s="124"/>
    </row>
    <row r="4" spans="1:5" s="1" customFormat="1" ht="15.2" customHeight="1" thickBot="1" x14ac:dyDescent="0.25">
      <c r="A4" s="4"/>
      <c r="B4" s="4"/>
      <c r="C4" s="5"/>
      <c r="D4" s="4"/>
      <c r="E4" s="4"/>
    </row>
    <row r="5" spans="1:5" s="1" customFormat="1" ht="23.25" customHeight="1" thickBot="1" x14ac:dyDescent="0.25">
      <c r="A5" s="6" t="s">
        <v>6</v>
      </c>
      <c r="B5" s="7" t="s">
        <v>7</v>
      </c>
      <c r="C5" s="7" t="s">
        <v>8</v>
      </c>
      <c r="D5" s="7" t="s">
        <v>9</v>
      </c>
      <c r="E5" s="8" t="s">
        <v>2</v>
      </c>
    </row>
    <row r="6" spans="1:5" s="1" customFormat="1" ht="15.2" customHeight="1" thickBot="1" x14ac:dyDescent="0.25">
      <c r="A6" s="9" t="s">
        <v>10</v>
      </c>
      <c r="B6" s="10"/>
      <c r="C6" s="10"/>
      <c r="D6" s="10"/>
      <c r="E6" s="10"/>
    </row>
    <row r="7" spans="1:5" s="1" customFormat="1" ht="12.75" customHeight="1" x14ac:dyDescent="0.2">
      <c r="A7" s="13" t="s">
        <v>11</v>
      </c>
      <c r="B7" s="74"/>
      <c r="C7" s="82"/>
      <c r="D7" s="59"/>
      <c r="E7" s="22">
        <f t="shared" ref="E7:E22" si="0">SUM(B7:D7)</f>
        <v>0</v>
      </c>
    </row>
    <row r="8" spans="1:5" s="1" customFormat="1" ht="12.75" customHeight="1" x14ac:dyDescent="0.2">
      <c r="A8" s="13" t="s">
        <v>12</v>
      </c>
      <c r="B8" s="59"/>
      <c r="C8" s="82"/>
      <c r="D8" s="59"/>
      <c r="E8" s="22">
        <f t="shared" si="0"/>
        <v>0</v>
      </c>
    </row>
    <row r="9" spans="1:5" s="1" customFormat="1" ht="12.75" customHeight="1" x14ac:dyDescent="0.2">
      <c r="A9" s="13" t="s">
        <v>13</v>
      </c>
      <c r="B9" s="14"/>
      <c r="C9" s="82"/>
      <c r="D9" s="59"/>
      <c r="E9" s="22">
        <f t="shared" si="0"/>
        <v>0</v>
      </c>
    </row>
    <row r="10" spans="1:5" s="1" customFormat="1" ht="12.75" customHeight="1" x14ac:dyDescent="0.2">
      <c r="A10" s="13" t="s">
        <v>14</v>
      </c>
      <c r="B10" s="59"/>
      <c r="C10" s="82"/>
      <c r="D10" s="59"/>
      <c r="E10" s="22">
        <f t="shared" si="0"/>
        <v>0</v>
      </c>
    </row>
    <row r="11" spans="1:5" s="1" customFormat="1" ht="12.75" customHeight="1" x14ac:dyDescent="0.2">
      <c r="A11" s="13" t="s">
        <v>15</v>
      </c>
      <c r="B11" s="59"/>
      <c r="C11" s="82"/>
      <c r="D11" s="59"/>
      <c r="E11" s="22">
        <f t="shared" si="0"/>
        <v>0</v>
      </c>
    </row>
    <row r="12" spans="1:5" s="1" customFormat="1" ht="12.75" customHeight="1" x14ac:dyDescent="0.2">
      <c r="A12" s="13" t="s">
        <v>16</v>
      </c>
      <c r="B12" s="59"/>
      <c r="C12" s="82"/>
      <c r="D12" s="59"/>
      <c r="E12" s="22">
        <f t="shared" si="0"/>
        <v>0</v>
      </c>
    </row>
    <row r="13" spans="1:5" s="1" customFormat="1" ht="12.75" customHeight="1" x14ac:dyDescent="0.2">
      <c r="A13" s="13" t="s">
        <v>17</v>
      </c>
      <c r="B13" s="59"/>
      <c r="C13" s="82"/>
      <c r="D13" s="59"/>
      <c r="E13" s="22">
        <f t="shared" si="0"/>
        <v>0</v>
      </c>
    </row>
    <row r="14" spans="1:5" s="1" customFormat="1" ht="12.75" customHeight="1" x14ac:dyDescent="0.2">
      <c r="A14" s="13" t="s">
        <v>18</v>
      </c>
      <c r="B14" s="14"/>
      <c r="C14" s="82"/>
      <c r="D14" s="59"/>
      <c r="E14" s="22">
        <f t="shared" si="0"/>
        <v>0</v>
      </c>
    </row>
    <row r="15" spans="1:5" s="1" customFormat="1" ht="12.75" customHeight="1" x14ac:dyDescent="0.2">
      <c r="A15" s="13" t="s">
        <v>19</v>
      </c>
      <c r="B15" s="59"/>
      <c r="C15" s="82"/>
      <c r="D15" s="59"/>
      <c r="E15" s="22">
        <f t="shared" si="0"/>
        <v>0</v>
      </c>
    </row>
    <row r="16" spans="1:5" s="1" customFormat="1" ht="12.75" customHeight="1" x14ac:dyDescent="0.2">
      <c r="A16" s="13" t="s">
        <v>132</v>
      </c>
      <c r="B16" s="59"/>
      <c r="C16" s="82"/>
      <c r="D16" s="59"/>
      <c r="E16" s="22">
        <f t="shared" si="0"/>
        <v>0</v>
      </c>
    </row>
    <row r="17" spans="1:5" s="1" customFormat="1" ht="12.75" customHeight="1" x14ac:dyDescent="0.2">
      <c r="A17" s="13" t="s">
        <v>20</v>
      </c>
      <c r="B17" s="18"/>
      <c r="C17" s="82"/>
      <c r="D17" s="59"/>
      <c r="E17" s="22">
        <f t="shared" si="0"/>
        <v>0</v>
      </c>
    </row>
    <row r="18" spans="1:5" s="1" customFormat="1" ht="12.75" customHeight="1" x14ac:dyDescent="0.2">
      <c r="A18" s="13" t="s">
        <v>21</v>
      </c>
      <c r="B18" s="18"/>
      <c r="C18" s="82"/>
      <c r="D18" s="59"/>
      <c r="E18" s="22">
        <f t="shared" si="0"/>
        <v>0</v>
      </c>
    </row>
    <row r="19" spans="1:5" s="1" customFormat="1" ht="12.75" customHeight="1" x14ac:dyDescent="0.2">
      <c r="A19" s="13" t="s">
        <v>22</v>
      </c>
      <c r="B19" s="18"/>
      <c r="C19" s="82"/>
      <c r="D19" s="59"/>
      <c r="E19" s="22">
        <f t="shared" si="0"/>
        <v>0</v>
      </c>
    </row>
    <row r="20" spans="1:5" s="1" customFormat="1" ht="12.75" customHeight="1" x14ac:dyDescent="0.2">
      <c r="A20" s="13" t="s">
        <v>23</v>
      </c>
      <c r="B20" s="18"/>
      <c r="C20" s="82"/>
      <c r="D20" s="59"/>
      <c r="E20" s="22">
        <f t="shared" si="0"/>
        <v>0</v>
      </c>
    </row>
    <row r="21" spans="1:5" s="1" customFormat="1" ht="12.75" customHeight="1" x14ac:dyDescent="0.2">
      <c r="A21" s="13" t="s">
        <v>24</v>
      </c>
      <c r="B21" s="18"/>
      <c r="C21" s="82"/>
      <c r="D21" s="59"/>
      <c r="E21" s="22">
        <f t="shared" si="0"/>
        <v>0</v>
      </c>
    </row>
    <row r="22" spans="1:5" s="1" customFormat="1" ht="15.2" customHeight="1" thickBot="1" x14ac:dyDescent="0.25">
      <c r="A22" s="16" t="s">
        <v>25</v>
      </c>
      <c r="B22" s="17">
        <f>B7+B8+B9+B10+B11+B12+B13+B14+B15+B16+B17+B18+B19+B20+B21</f>
        <v>0</v>
      </c>
      <c r="C22" s="17">
        <f>SUM(C7:C21)</f>
        <v>0</v>
      </c>
      <c r="D22" s="17">
        <f>SUM(D7:D21)</f>
        <v>0</v>
      </c>
      <c r="E22" s="17">
        <f t="shared" si="0"/>
        <v>0</v>
      </c>
    </row>
    <row r="23" spans="1:5" s="1" customFormat="1" ht="15.2" customHeight="1" thickBot="1" x14ac:dyDescent="0.25">
      <c r="A23" s="9" t="s">
        <v>26</v>
      </c>
      <c r="B23" s="10"/>
      <c r="C23" s="10"/>
      <c r="D23" s="10"/>
      <c r="E23" s="10"/>
    </row>
    <row r="24" spans="1:5" s="1" customFormat="1" ht="12.75" customHeight="1" x14ac:dyDescent="0.2">
      <c r="A24" s="11" t="s">
        <v>27</v>
      </c>
      <c r="B24" s="75"/>
      <c r="C24" s="82"/>
      <c r="D24" s="75"/>
      <c r="E24" s="57">
        <f t="shared" ref="E24:E33" si="1">SUM(B24:D24)</f>
        <v>0</v>
      </c>
    </row>
    <row r="25" spans="1:5" s="1" customFormat="1" ht="12.75" customHeight="1" x14ac:dyDescent="0.2">
      <c r="A25" s="13" t="s">
        <v>150</v>
      </c>
      <c r="B25" s="18"/>
      <c r="C25" s="82"/>
      <c r="D25" s="59"/>
      <c r="E25" s="22">
        <f t="shared" si="1"/>
        <v>0</v>
      </c>
    </row>
    <row r="26" spans="1:5" s="1" customFormat="1" ht="12.75" customHeight="1" x14ac:dyDescent="0.2">
      <c r="A26" s="13" t="s">
        <v>162</v>
      </c>
      <c r="B26" s="14"/>
      <c r="C26" s="82"/>
      <c r="D26" s="59"/>
      <c r="E26" s="22">
        <f t="shared" si="1"/>
        <v>0</v>
      </c>
    </row>
    <row r="27" spans="1:5" s="1" customFormat="1" ht="12.75" customHeight="1" x14ac:dyDescent="0.2">
      <c r="A27" s="13" t="s">
        <v>28</v>
      </c>
      <c r="B27" s="18"/>
      <c r="C27" s="82"/>
      <c r="D27" s="59"/>
      <c r="E27" s="22">
        <f t="shared" si="1"/>
        <v>0</v>
      </c>
    </row>
    <row r="28" spans="1:5" s="1" customFormat="1" ht="12.75" customHeight="1" x14ac:dyDescent="0.2">
      <c r="A28" s="13" t="s">
        <v>29</v>
      </c>
      <c r="B28" s="59"/>
      <c r="C28" s="82"/>
      <c r="D28" s="59"/>
      <c r="E28" s="22">
        <f t="shared" si="1"/>
        <v>0</v>
      </c>
    </row>
    <row r="29" spans="1:5" s="1" customFormat="1" ht="12.75" customHeight="1" x14ac:dyDescent="0.2">
      <c r="A29" s="13" t="s">
        <v>30</v>
      </c>
      <c r="B29" s="59"/>
      <c r="C29" s="82"/>
      <c r="D29" s="59"/>
      <c r="E29" s="22">
        <f t="shared" si="1"/>
        <v>0</v>
      </c>
    </row>
    <row r="30" spans="1:5" s="1" customFormat="1" ht="12.75" customHeight="1" x14ac:dyDescent="0.2">
      <c r="A30" s="13" t="s">
        <v>31</v>
      </c>
      <c r="B30" s="14"/>
      <c r="C30" s="82"/>
      <c r="D30" s="59"/>
      <c r="E30" s="22">
        <f t="shared" si="1"/>
        <v>0</v>
      </c>
    </row>
    <row r="31" spans="1:5" s="1" customFormat="1" ht="12.75" customHeight="1" x14ac:dyDescent="0.2">
      <c r="A31" s="13" t="s">
        <v>32</v>
      </c>
      <c r="B31" s="18"/>
      <c r="C31" s="82"/>
      <c r="D31" s="59"/>
      <c r="E31" s="22">
        <f t="shared" si="1"/>
        <v>0</v>
      </c>
    </row>
    <row r="32" spans="1:5" s="1" customFormat="1" ht="12.75" customHeight="1" x14ac:dyDescent="0.2">
      <c r="A32" s="13" t="s">
        <v>33</v>
      </c>
      <c r="B32" s="59"/>
      <c r="C32" s="82"/>
      <c r="D32" s="59"/>
      <c r="E32" s="22">
        <f t="shared" si="1"/>
        <v>0</v>
      </c>
    </row>
    <row r="33" spans="1:5" s="1" customFormat="1" ht="15.2" customHeight="1" thickBot="1" x14ac:dyDescent="0.25">
      <c r="A33" s="19" t="s">
        <v>25</v>
      </c>
      <c r="B33" s="17">
        <f>SUM(B24:B32)</f>
        <v>0</v>
      </c>
      <c r="C33" s="17">
        <f>SUM(C24:C32)</f>
        <v>0</v>
      </c>
      <c r="D33" s="17">
        <f>SUM(D24:D32)</f>
        <v>0</v>
      </c>
      <c r="E33" s="17">
        <f t="shared" si="1"/>
        <v>0</v>
      </c>
    </row>
    <row r="34" spans="1:5" s="1" customFormat="1" ht="15.2" customHeight="1" thickBot="1" x14ac:dyDescent="0.25">
      <c r="A34" s="9" t="s">
        <v>34</v>
      </c>
      <c r="B34" s="10"/>
      <c r="C34" s="10"/>
      <c r="D34" s="10"/>
      <c r="E34" s="10"/>
    </row>
    <row r="35" spans="1:5" s="1" customFormat="1" ht="12.75" customHeight="1" x14ac:dyDescent="0.2">
      <c r="A35" s="11" t="s">
        <v>163</v>
      </c>
      <c r="B35" s="82"/>
      <c r="C35" s="85"/>
      <c r="D35" s="82"/>
      <c r="E35" s="57">
        <f>SUM(B35:D35)</f>
        <v>0</v>
      </c>
    </row>
    <row r="36" spans="1:5" s="1" customFormat="1" ht="12.75" customHeight="1" x14ac:dyDescent="0.2">
      <c r="A36" s="13" t="s">
        <v>35</v>
      </c>
      <c r="B36" s="59"/>
      <c r="C36" s="82"/>
      <c r="D36" s="59"/>
      <c r="E36" s="22">
        <f t="shared" ref="E36:E59" si="2">SUM(B36:D36)</f>
        <v>0</v>
      </c>
    </row>
    <row r="37" spans="1:5" s="1" customFormat="1" ht="12.75" customHeight="1" x14ac:dyDescent="0.2">
      <c r="A37" s="13" t="s">
        <v>36</v>
      </c>
      <c r="B37" s="14"/>
      <c r="C37" s="82"/>
      <c r="D37" s="59"/>
      <c r="E37" s="22">
        <f t="shared" si="2"/>
        <v>0</v>
      </c>
    </row>
    <row r="38" spans="1:5" s="1" customFormat="1" ht="12.75" customHeight="1" x14ac:dyDescent="0.2">
      <c r="A38" s="13" t="s">
        <v>133</v>
      </c>
      <c r="B38" s="59"/>
      <c r="C38" s="82"/>
      <c r="D38" s="59"/>
      <c r="E38" s="22">
        <f t="shared" si="2"/>
        <v>0</v>
      </c>
    </row>
    <row r="39" spans="1:5" s="1" customFormat="1" ht="12.75" customHeight="1" x14ac:dyDescent="0.2">
      <c r="A39" s="13" t="s">
        <v>134</v>
      </c>
      <c r="B39" s="18"/>
      <c r="C39" s="82"/>
      <c r="D39" s="59"/>
      <c r="E39" s="22">
        <f t="shared" si="2"/>
        <v>0</v>
      </c>
    </row>
    <row r="40" spans="1:5" s="1" customFormat="1" ht="12.75" customHeight="1" x14ac:dyDescent="0.2">
      <c r="A40" s="13" t="s">
        <v>37</v>
      </c>
      <c r="B40" s="59"/>
      <c r="C40" s="82"/>
      <c r="D40" s="59"/>
      <c r="E40" s="22">
        <f t="shared" si="2"/>
        <v>0</v>
      </c>
    </row>
    <row r="41" spans="1:5" s="1" customFormat="1" ht="12.75" customHeight="1" x14ac:dyDescent="0.2">
      <c r="A41" s="13" t="s">
        <v>38</v>
      </c>
      <c r="B41" s="18"/>
      <c r="C41" s="82"/>
      <c r="D41" s="59"/>
      <c r="E41" s="22">
        <f t="shared" si="2"/>
        <v>0</v>
      </c>
    </row>
    <row r="42" spans="1:5" s="1" customFormat="1" ht="12.75" customHeight="1" x14ac:dyDescent="0.2">
      <c r="A42" s="13" t="s">
        <v>39</v>
      </c>
      <c r="B42" s="59"/>
      <c r="C42" s="82"/>
      <c r="D42" s="59"/>
      <c r="E42" s="22">
        <f t="shared" si="2"/>
        <v>0</v>
      </c>
    </row>
    <row r="43" spans="1:5" s="1" customFormat="1" ht="12.75" customHeight="1" x14ac:dyDescent="0.2">
      <c r="A43" s="13" t="s">
        <v>40</v>
      </c>
      <c r="B43" s="18"/>
      <c r="C43" s="82"/>
      <c r="D43" s="59"/>
      <c r="E43" s="22">
        <f t="shared" si="2"/>
        <v>0</v>
      </c>
    </row>
    <row r="44" spans="1:5" s="1" customFormat="1" ht="12.75" customHeight="1" x14ac:dyDescent="0.2">
      <c r="A44" s="13" t="s">
        <v>41</v>
      </c>
      <c r="B44" s="18"/>
      <c r="C44" s="82"/>
      <c r="D44" s="59"/>
      <c r="E44" s="22">
        <f t="shared" si="2"/>
        <v>0</v>
      </c>
    </row>
    <row r="45" spans="1:5" s="1" customFormat="1" ht="12.75" customHeight="1" x14ac:dyDescent="0.2">
      <c r="A45" s="13" t="s">
        <v>42</v>
      </c>
      <c r="B45" s="18"/>
      <c r="C45" s="82"/>
      <c r="D45" s="59"/>
      <c r="E45" s="22">
        <f t="shared" si="2"/>
        <v>0</v>
      </c>
    </row>
    <row r="46" spans="1:5" s="1" customFormat="1" ht="12.75" customHeight="1" x14ac:dyDescent="0.2">
      <c r="A46" s="13" t="s">
        <v>164</v>
      </c>
      <c r="B46" s="14"/>
      <c r="C46" s="82"/>
      <c r="D46" s="82"/>
      <c r="E46" s="22">
        <f t="shared" si="2"/>
        <v>0</v>
      </c>
    </row>
    <row r="47" spans="1:5" s="1" customFormat="1" ht="12.75" customHeight="1" x14ac:dyDescent="0.2">
      <c r="A47" s="13" t="s">
        <v>165</v>
      </c>
      <c r="B47" s="14"/>
      <c r="C47" s="82"/>
      <c r="D47" s="82"/>
      <c r="E47" s="22">
        <f t="shared" si="2"/>
        <v>0</v>
      </c>
    </row>
    <row r="48" spans="1:5" s="1" customFormat="1" ht="12.75" customHeight="1" x14ac:dyDescent="0.2">
      <c r="A48" s="13" t="s">
        <v>135</v>
      </c>
      <c r="B48" s="14"/>
      <c r="C48" s="82"/>
      <c r="D48" s="82"/>
      <c r="E48" s="22">
        <f t="shared" si="2"/>
        <v>0</v>
      </c>
    </row>
    <row r="49" spans="1:5" s="1" customFormat="1" ht="12.75" customHeight="1" x14ac:dyDescent="0.2">
      <c r="A49" s="13" t="s">
        <v>43</v>
      </c>
      <c r="B49" s="18"/>
      <c r="C49" s="82"/>
      <c r="D49" s="59"/>
      <c r="E49" s="22">
        <f t="shared" si="2"/>
        <v>0</v>
      </c>
    </row>
    <row r="50" spans="1:5" s="1" customFormat="1" ht="12.75" customHeight="1" x14ac:dyDescent="0.2">
      <c r="A50" s="20" t="s">
        <v>44</v>
      </c>
      <c r="B50" s="59"/>
      <c r="C50" s="82"/>
      <c r="D50" s="59"/>
      <c r="E50" s="22">
        <f t="shared" si="2"/>
        <v>0</v>
      </c>
    </row>
    <row r="51" spans="1:5" s="1" customFormat="1" ht="12.75" customHeight="1" x14ac:dyDescent="0.2">
      <c r="A51" s="20" t="s">
        <v>45</v>
      </c>
      <c r="B51" s="59"/>
      <c r="C51" s="82"/>
      <c r="D51" s="59"/>
      <c r="E51" s="22">
        <f t="shared" si="2"/>
        <v>0</v>
      </c>
    </row>
    <row r="52" spans="1:5" s="1" customFormat="1" ht="12.75" customHeight="1" x14ac:dyDescent="0.2">
      <c r="A52" s="13" t="s">
        <v>136</v>
      </c>
      <c r="B52" s="59"/>
      <c r="C52" s="82"/>
      <c r="D52" s="59"/>
      <c r="E52" s="22">
        <f t="shared" si="2"/>
        <v>0</v>
      </c>
    </row>
    <row r="53" spans="1:5" s="1" customFormat="1" ht="12.75" customHeight="1" x14ac:dyDescent="0.2">
      <c r="A53" s="13" t="s">
        <v>46</v>
      </c>
      <c r="B53" s="14"/>
      <c r="C53" s="82"/>
      <c r="D53" s="59"/>
      <c r="E53" s="22">
        <f t="shared" si="2"/>
        <v>0</v>
      </c>
    </row>
    <row r="54" spans="1:5" s="1" customFormat="1" ht="12.75" customHeight="1" x14ac:dyDescent="0.2">
      <c r="A54" s="13" t="s">
        <v>47</v>
      </c>
      <c r="B54" s="59"/>
      <c r="C54" s="82"/>
      <c r="D54" s="59"/>
      <c r="E54" s="22">
        <f t="shared" si="2"/>
        <v>0</v>
      </c>
    </row>
    <row r="55" spans="1:5" s="1" customFormat="1" ht="12.75" customHeight="1" x14ac:dyDescent="0.2">
      <c r="A55" s="13" t="s">
        <v>48</v>
      </c>
      <c r="B55" s="14"/>
      <c r="C55" s="82"/>
      <c r="D55" s="59"/>
      <c r="E55" s="22">
        <f t="shared" si="2"/>
        <v>0</v>
      </c>
    </row>
    <row r="56" spans="1:5" s="1" customFormat="1" ht="12.75" customHeight="1" x14ac:dyDescent="0.2">
      <c r="A56" s="13" t="s">
        <v>49</v>
      </c>
      <c r="B56" s="59"/>
      <c r="C56" s="82"/>
      <c r="D56" s="59"/>
      <c r="E56" s="22">
        <f t="shared" si="2"/>
        <v>0</v>
      </c>
    </row>
    <row r="57" spans="1:5" s="1" customFormat="1" ht="12.75" customHeight="1" x14ac:dyDescent="0.2">
      <c r="A57" s="13" t="s">
        <v>131</v>
      </c>
      <c r="B57" s="59"/>
      <c r="C57" s="82"/>
      <c r="D57" s="59"/>
      <c r="E57" s="22">
        <f t="shared" si="2"/>
        <v>0</v>
      </c>
    </row>
    <row r="58" spans="1:5" s="3" customFormat="1" ht="12.75" customHeight="1" x14ac:dyDescent="0.2">
      <c r="A58" s="13" t="s">
        <v>50</v>
      </c>
      <c r="B58" s="59"/>
      <c r="C58" s="82"/>
      <c r="D58" s="59"/>
      <c r="E58" s="22">
        <f t="shared" si="2"/>
        <v>0</v>
      </c>
    </row>
    <row r="59" spans="1:5" s="3" customFormat="1" ht="15" customHeight="1" x14ac:dyDescent="0.2">
      <c r="A59" s="21" t="s">
        <v>25</v>
      </c>
      <c r="B59" s="22">
        <f>SUM(B35:B58)</f>
        <v>0</v>
      </c>
      <c r="C59" s="22">
        <f>SUM(C35:C58)</f>
        <v>0</v>
      </c>
      <c r="D59" s="22">
        <f>SUM(D35:D58)</f>
        <v>0</v>
      </c>
      <c r="E59" s="22">
        <f t="shared" si="2"/>
        <v>0</v>
      </c>
    </row>
    <row r="60" spans="1:5" s="1" customFormat="1" ht="15" customHeight="1" x14ac:dyDescent="0.2">
      <c r="A60" s="23"/>
      <c r="B60" s="24"/>
      <c r="C60" s="24"/>
      <c r="D60" s="24"/>
      <c r="E60" s="24"/>
    </row>
    <row r="61" spans="1:5" s="1" customFormat="1" ht="15" customHeight="1" thickBot="1" x14ac:dyDescent="0.25">
      <c r="A61" s="25"/>
      <c r="B61" s="25"/>
      <c r="C61" s="25"/>
      <c r="D61" s="24"/>
      <c r="E61" s="24"/>
    </row>
    <row r="62" spans="1:5" s="1" customFormat="1" ht="26.25" customHeight="1" x14ac:dyDescent="0.2">
      <c r="A62" s="6" t="s">
        <v>6</v>
      </c>
      <c r="B62" s="8" t="s">
        <v>7</v>
      </c>
      <c r="C62" s="8" t="s">
        <v>8</v>
      </c>
      <c r="D62" s="8" t="s">
        <v>9</v>
      </c>
      <c r="E62" s="8" t="s">
        <v>2</v>
      </c>
    </row>
    <row r="63" spans="1:5" s="1" customFormat="1" ht="15" customHeight="1" thickBot="1" x14ac:dyDescent="0.25">
      <c r="A63" s="26"/>
      <c r="B63" s="27"/>
      <c r="C63" s="27"/>
      <c r="D63" s="27"/>
      <c r="E63" s="27"/>
    </row>
    <row r="64" spans="1:5" s="1" customFormat="1" ht="15" customHeight="1" thickBot="1" x14ac:dyDescent="0.25">
      <c r="A64" s="9" t="s">
        <v>51</v>
      </c>
      <c r="B64" s="10"/>
      <c r="C64" s="10"/>
      <c r="D64" s="10"/>
      <c r="E64" s="10"/>
    </row>
    <row r="65" spans="1:5" s="1" customFormat="1" ht="12.75" customHeight="1" x14ac:dyDescent="0.2">
      <c r="A65" s="11" t="s">
        <v>52</v>
      </c>
      <c r="B65" s="75"/>
      <c r="C65" s="83"/>
      <c r="D65" s="75"/>
      <c r="E65" s="57">
        <f t="shared" ref="E65:E70" si="3">SUM(B65:D65)</f>
        <v>0</v>
      </c>
    </row>
    <row r="66" spans="1:5" s="1" customFormat="1" ht="12.75" customHeight="1" x14ac:dyDescent="0.2">
      <c r="A66" s="13" t="s">
        <v>137</v>
      </c>
      <c r="B66" s="59"/>
      <c r="C66" s="83"/>
      <c r="D66" s="59"/>
      <c r="E66" s="22">
        <f t="shared" si="3"/>
        <v>0</v>
      </c>
    </row>
    <row r="67" spans="1:5" s="1" customFormat="1" ht="12.75" customHeight="1" x14ac:dyDescent="0.2">
      <c r="A67" s="13" t="s">
        <v>53</v>
      </c>
      <c r="B67" s="59"/>
      <c r="C67" s="83"/>
      <c r="D67" s="59"/>
      <c r="E67" s="22">
        <f t="shared" si="3"/>
        <v>0</v>
      </c>
    </row>
    <row r="68" spans="1:5" s="1" customFormat="1" ht="12.75" customHeight="1" x14ac:dyDescent="0.2">
      <c r="A68" s="13" t="s">
        <v>54</v>
      </c>
      <c r="B68" s="59"/>
      <c r="C68" s="83"/>
      <c r="D68" s="59"/>
      <c r="E68" s="22">
        <f t="shared" si="3"/>
        <v>0</v>
      </c>
    </row>
    <row r="69" spans="1:5" s="1" customFormat="1" ht="12.75" customHeight="1" x14ac:dyDescent="0.2">
      <c r="A69" s="13" t="s">
        <v>55</v>
      </c>
      <c r="B69" s="18"/>
      <c r="C69" s="83"/>
      <c r="D69" s="59"/>
      <c r="E69" s="22">
        <f t="shared" si="3"/>
        <v>0</v>
      </c>
    </row>
    <row r="70" spans="1:5" s="1" customFormat="1" ht="15" customHeight="1" x14ac:dyDescent="0.2">
      <c r="A70" s="21" t="s">
        <v>25</v>
      </c>
      <c r="B70" s="22">
        <f>SUM(B65:B69)</f>
        <v>0</v>
      </c>
      <c r="C70" s="22">
        <f>SUM(C65:C69)</f>
        <v>0</v>
      </c>
      <c r="D70" s="22">
        <f>SUM(D65:D69)</f>
        <v>0</v>
      </c>
      <c r="E70" s="22">
        <f t="shared" si="3"/>
        <v>0</v>
      </c>
    </row>
    <row r="71" spans="1:5" s="1" customFormat="1" ht="15" customHeight="1" thickBot="1" x14ac:dyDescent="0.25">
      <c r="A71" s="28" t="s">
        <v>56</v>
      </c>
      <c r="B71" s="29"/>
      <c r="C71" s="29"/>
      <c r="D71" s="29"/>
      <c r="E71" s="29"/>
    </row>
    <row r="72" spans="1:5" s="1" customFormat="1" ht="12.75" customHeight="1" x14ac:dyDescent="0.2">
      <c r="A72" s="11" t="s">
        <v>57</v>
      </c>
      <c r="B72" s="12"/>
      <c r="C72" s="84"/>
      <c r="D72" s="12"/>
      <c r="E72" s="57">
        <f t="shared" ref="E72:E78" si="4">SUM(B72:D72)</f>
        <v>0</v>
      </c>
    </row>
    <row r="73" spans="1:5" s="1" customFormat="1" ht="12.75" customHeight="1" x14ac:dyDescent="0.2">
      <c r="A73" s="13" t="s">
        <v>139</v>
      </c>
      <c r="B73" s="14"/>
      <c r="C73" s="83"/>
      <c r="D73" s="59"/>
      <c r="E73" s="22">
        <f t="shared" si="4"/>
        <v>0</v>
      </c>
    </row>
    <row r="74" spans="1:5" s="1" customFormat="1" ht="12.75" customHeight="1" x14ac:dyDescent="0.2">
      <c r="A74" s="13" t="s">
        <v>58</v>
      </c>
      <c r="B74" s="14"/>
      <c r="C74" s="83"/>
      <c r="D74" s="59"/>
      <c r="E74" s="22">
        <f t="shared" si="4"/>
        <v>0</v>
      </c>
    </row>
    <row r="75" spans="1:5" s="1" customFormat="1" ht="12.75" customHeight="1" x14ac:dyDescent="0.2">
      <c r="A75" s="13" t="s">
        <v>59</v>
      </c>
      <c r="B75" s="14"/>
      <c r="C75" s="83"/>
      <c r="D75" s="59"/>
      <c r="E75" s="22">
        <f t="shared" si="4"/>
        <v>0</v>
      </c>
    </row>
    <row r="76" spans="1:5" s="1" customFormat="1" ht="12.75" customHeight="1" x14ac:dyDescent="0.2">
      <c r="A76" s="13" t="s">
        <v>60</v>
      </c>
      <c r="B76" s="14"/>
      <c r="C76" s="83"/>
      <c r="D76" s="59"/>
      <c r="E76" s="22">
        <f t="shared" si="4"/>
        <v>0</v>
      </c>
    </row>
    <row r="77" spans="1:5" s="1" customFormat="1" ht="12.75" customHeight="1" x14ac:dyDescent="0.2">
      <c r="A77" s="13" t="s">
        <v>138</v>
      </c>
      <c r="B77" s="14"/>
      <c r="C77" s="83"/>
      <c r="D77" s="59"/>
      <c r="E77" s="22">
        <f t="shared" si="4"/>
        <v>0</v>
      </c>
    </row>
    <row r="78" spans="1:5" s="1" customFormat="1" ht="15" customHeight="1" thickBot="1" x14ac:dyDescent="0.25">
      <c r="A78" s="19" t="s">
        <v>25</v>
      </c>
      <c r="B78" s="17">
        <f>SUM(B72:B77)</f>
        <v>0</v>
      </c>
      <c r="C78" s="17">
        <f>SUM(C72:C77)</f>
        <v>0</v>
      </c>
      <c r="D78" s="17">
        <f>SUM(D72:D77)</f>
        <v>0</v>
      </c>
      <c r="E78" s="17">
        <f t="shared" si="4"/>
        <v>0</v>
      </c>
    </row>
    <row r="79" spans="1:5" s="1" customFormat="1" ht="15" customHeight="1" thickBot="1" x14ac:dyDescent="0.25">
      <c r="A79" s="9" t="s">
        <v>61</v>
      </c>
      <c r="B79" s="10"/>
      <c r="C79" s="10"/>
      <c r="D79" s="10"/>
      <c r="E79" s="10"/>
    </row>
    <row r="80" spans="1:5" s="1" customFormat="1" ht="12.75" customHeight="1" x14ac:dyDescent="0.2">
      <c r="A80" s="11" t="s">
        <v>62</v>
      </c>
      <c r="B80" s="75"/>
      <c r="C80" s="12"/>
      <c r="D80" s="75"/>
      <c r="E80" s="57">
        <f>SUM(B80:D80)</f>
        <v>0</v>
      </c>
    </row>
    <row r="81" spans="1:5" s="1" customFormat="1" ht="12.75" customHeight="1" x14ac:dyDescent="0.2">
      <c r="A81" s="13" t="s">
        <v>63</v>
      </c>
      <c r="B81" s="59"/>
      <c r="C81" s="14"/>
      <c r="D81" s="59"/>
      <c r="E81" s="22">
        <f>SUM(B81:D81)</f>
        <v>0</v>
      </c>
    </row>
    <row r="82" spans="1:5" s="1" customFormat="1" ht="15" customHeight="1" thickBot="1" x14ac:dyDescent="0.25">
      <c r="A82" s="19" t="s">
        <v>25</v>
      </c>
      <c r="B82" s="17">
        <f>SUM(B80:B81)</f>
        <v>0</v>
      </c>
      <c r="C82" s="17">
        <f>SUM(C80:C81)</f>
        <v>0</v>
      </c>
      <c r="D82" s="17">
        <f>SUM(D80:D81)</f>
        <v>0</v>
      </c>
      <c r="E82" s="17">
        <f>SUM(B82:D82)</f>
        <v>0</v>
      </c>
    </row>
    <row r="83" spans="1:5" s="1" customFormat="1" ht="15" customHeight="1" thickBot="1" x14ac:dyDescent="0.25">
      <c r="A83" s="9" t="s">
        <v>64</v>
      </c>
      <c r="B83" s="10"/>
      <c r="C83" s="10"/>
      <c r="D83" s="10"/>
      <c r="E83" s="10"/>
    </row>
    <row r="84" spans="1:5" s="1" customFormat="1" ht="12.75" customHeight="1" x14ac:dyDescent="0.2">
      <c r="A84" s="11" t="s">
        <v>65</v>
      </c>
      <c r="B84" s="75"/>
      <c r="C84" s="14"/>
      <c r="D84" s="75"/>
      <c r="E84" s="57">
        <f>SUM(B84:D84)</f>
        <v>0</v>
      </c>
    </row>
    <row r="85" spans="1:5" s="1" customFormat="1" ht="12.75" customHeight="1" x14ac:dyDescent="0.2">
      <c r="A85" s="13" t="s">
        <v>145</v>
      </c>
      <c r="B85" s="59"/>
      <c r="C85" s="14"/>
      <c r="D85" s="59"/>
      <c r="E85" s="22">
        <f>SUM(B85:D85)</f>
        <v>0</v>
      </c>
    </row>
    <row r="86" spans="1:5" s="1" customFormat="1" ht="15" customHeight="1" thickBot="1" x14ac:dyDescent="0.25">
      <c r="A86" s="19" t="s">
        <v>25</v>
      </c>
      <c r="B86" s="17">
        <f>SUM(B84:B85)</f>
        <v>0</v>
      </c>
      <c r="C86" s="17">
        <f>SUM(C84:C85)</f>
        <v>0</v>
      </c>
      <c r="D86" s="17">
        <f>SUM(D84:D85)</f>
        <v>0</v>
      </c>
      <c r="E86" s="17">
        <f>SUM(B86:D86)</f>
        <v>0</v>
      </c>
    </row>
    <row r="87" spans="1:5" s="1" customFormat="1" ht="15" customHeight="1" thickBot="1" x14ac:dyDescent="0.25">
      <c r="A87" s="9" t="s">
        <v>66</v>
      </c>
      <c r="B87" s="10"/>
      <c r="C87" s="10"/>
      <c r="D87" s="10"/>
      <c r="E87" s="10"/>
    </row>
    <row r="88" spans="1:5" s="1" customFormat="1" ht="12.75" customHeight="1" x14ac:dyDescent="0.2">
      <c r="A88" s="11" t="s">
        <v>67</v>
      </c>
      <c r="B88" s="75"/>
      <c r="C88" s="84"/>
      <c r="D88" s="75"/>
      <c r="E88" s="57">
        <f>SUM(B88:D88)</f>
        <v>0</v>
      </c>
    </row>
    <row r="89" spans="1:5" s="1" customFormat="1" ht="15" customHeight="1" x14ac:dyDescent="0.2">
      <c r="A89" s="21" t="s">
        <v>25</v>
      </c>
      <c r="B89" s="22">
        <f>SUM(B88)</f>
        <v>0</v>
      </c>
      <c r="C89" s="22">
        <f>SUM(C88)</f>
        <v>0</v>
      </c>
      <c r="D89" s="22">
        <f>SUM(D88)</f>
        <v>0</v>
      </c>
      <c r="E89" s="22">
        <f>SUM(B89:D89)</f>
        <v>0</v>
      </c>
    </row>
    <row r="90" spans="1:5" s="1" customFormat="1" ht="15" customHeight="1" x14ac:dyDescent="0.2">
      <c r="A90" s="21"/>
      <c r="B90" s="15"/>
      <c r="C90" s="15"/>
      <c r="D90" s="15"/>
      <c r="E90" s="15"/>
    </row>
    <row r="91" spans="1:5" s="1" customFormat="1" ht="15" customHeight="1" x14ac:dyDescent="0.2">
      <c r="A91" s="35" t="s">
        <v>99</v>
      </c>
      <c r="B91" s="59"/>
      <c r="C91" s="59"/>
      <c r="D91" s="59"/>
      <c r="E91" s="14">
        <f>SUM(B91:D91)</f>
        <v>0</v>
      </c>
    </row>
    <row r="92" spans="1:5" s="1" customFormat="1" ht="15" customHeight="1" x14ac:dyDescent="0.2">
      <c r="A92" s="30"/>
      <c r="B92" s="15"/>
      <c r="C92" s="15"/>
      <c r="D92" s="15"/>
      <c r="E92" s="15"/>
    </row>
    <row r="93" spans="1:5" s="1" customFormat="1" ht="15" customHeight="1" x14ac:dyDescent="0.2">
      <c r="A93" s="31" t="s">
        <v>68</v>
      </c>
      <c r="B93" s="32">
        <f>SUM(B22+B33+B59+B70+B78+B82+B86+B89+B91)</f>
        <v>0</v>
      </c>
      <c r="C93" s="32">
        <f t="shared" ref="C93:E93" si="5">SUM(C22+C33+C59+C70+C78+C82+C86+C89+C91)</f>
        <v>0</v>
      </c>
      <c r="D93" s="32">
        <f t="shared" si="5"/>
        <v>0</v>
      </c>
      <c r="E93" s="32">
        <f t="shared" si="5"/>
        <v>0</v>
      </c>
    </row>
    <row r="94" spans="1:5" s="1" customFormat="1" ht="15" customHeight="1" thickBot="1" x14ac:dyDescent="0.25"/>
    <row r="95" spans="1:5" s="1" customFormat="1" ht="15" customHeight="1" thickBot="1" x14ac:dyDescent="0.25">
      <c r="A95" s="68" t="s">
        <v>151</v>
      </c>
      <c r="E95" s="78"/>
    </row>
    <row r="96" spans="1:5" s="1" customFormat="1" ht="15" customHeight="1" x14ac:dyDescent="0.2"/>
    <row r="97" spans="1:5" s="1" customFormat="1" ht="31.5" customHeight="1" x14ac:dyDescent="0.2">
      <c r="A97" s="123" t="s">
        <v>176</v>
      </c>
      <c r="B97" s="123"/>
      <c r="C97" s="123"/>
      <c r="D97" s="123"/>
      <c r="E97" s="123"/>
    </row>
    <row r="98" spans="1:5" s="1" customFormat="1" ht="19.5" customHeight="1" x14ac:dyDescent="0.2">
      <c r="A98" s="1" t="s">
        <v>166</v>
      </c>
    </row>
    <row r="99" spans="1:5" s="1" customFormat="1" ht="20.25" customHeight="1" x14ac:dyDescent="0.2">
      <c r="A99" s="1" t="s">
        <v>167</v>
      </c>
    </row>
    <row r="100" spans="1:5" s="1" customFormat="1" ht="36.75" customHeight="1" x14ac:dyDescent="0.2">
      <c r="A100" s="122" t="s">
        <v>168</v>
      </c>
      <c r="B100" s="122"/>
      <c r="C100" s="122"/>
      <c r="D100" s="122"/>
      <c r="E100" s="122"/>
    </row>
    <row r="101" spans="1:5" s="1" customFormat="1" ht="15" customHeight="1" x14ac:dyDescent="0.2"/>
    <row r="102" spans="1:5" s="1" customFormat="1" ht="15" customHeight="1" x14ac:dyDescent="0.2"/>
    <row r="103" spans="1:5" s="1" customFormat="1" ht="15" customHeight="1" x14ac:dyDescent="0.2"/>
    <row r="104" spans="1:5" s="1" customFormat="1" ht="15" customHeight="1" x14ac:dyDescent="0.2"/>
    <row r="105" spans="1:5" s="1" customFormat="1" ht="15" customHeight="1" x14ac:dyDescent="0.2"/>
    <row r="106" spans="1:5" s="1" customFormat="1" ht="15" customHeight="1" x14ac:dyDescent="0.2"/>
    <row r="107" spans="1:5" s="1" customFormat="1" ht="15" customHeight="1" x14ac:dyDescent="0.2"/>
    <row r="108" spans="1:5" s="1" customFormat="1" ht="15" customHeight="1" x14ac:dyDescent="0.2"/>
    <row r="109" spans="1:5" s="1" customFormat="1" ht="15" customHeight="1" x14ac:dyDescent="0.2"/>
    <row r="110" spans="1:5" s="1" customFormat="1" ht="15" customHeight="1" x14ac:dyDescent="0.2"/>
    <row r="111" spans="1:5" s="1" customFormat="1" ht="15" customHeight="1" x14ac:dyDescent="0.2"/>
    <row r="112" spans="1:5" s="1" customFormat="1" ht="15" customHeight="1" x14ac:dyDescent="0.2"/>
    <row r="113" s="1" customFormat="1" ht="15" customHeight="1" x14ac:dyDescent="0.2"/>
    <row r="114" s="1" customFormat="1" ht="15" customHeight="1" x14ac:dyDescent="0.2"/>
    <row r="115" s="1" customFormat="1" ht="15" customHeight="1" x14ac:dyDescent="0.2"/>
    <row r="116" s="1" customFormat="1" ht="15" customHeight="1" x14ac:dyDescent="0.2"/>
    <row r="117" s="1" customFormat="1" ht="15" customHeight="1" x14ac:dyDescent="0.2"/>
    <row r="118" s="1" customFormat="1" ht="15" customHeight="1" x14ac:dyDescent="0.2"/>
    <row r="119" s="1" customFormat="1" ht="15" customHeight="1" x14ac:dyDescent="0.2"/>
    <row r="120" s="1" customFormat="1" ht="15" customHeight="1" x14ac:dyDescent="0.2"/>
    <row r="121" s="1" customFormat="1" ht="15" customHeight="1" x14ac:dyDescent="0.2"/>
    <row r="122" s="1" customFormat="1" ht="15" customHeight="1" x14ac:dyDescent="0.2"/>
    <row r="123" s="1" customFormat="1" ht="15" customHeight="1" x14ac:dyDescent="0.2"/>
    <row r="124" s="1" customFormat="1" ht="15" customHeight="1" x14ac:dyDescent="0.2"/>
    <row r="125" s="1" customFormat="1" ht="15" customHeight="1" x14ac:dyDescent="0.2"/>
    <row r="126" s="1" customFormat="1" ht="15" customHeight="1" x14ac:dyDescent="0.2"/>
    <row r="127" s="1" customFormat="1" ht="15" customHeight="1" x14ac:dyDescent="0.2"/>
    <row r="128" s="1" customFormat="1" ht="15" customHeight="1" x14ac:dyDescent="0.2"/>
    <row r="129" s="1" customFormat="1" ht="15" customHeight="1" x14ac:dyDescent="0.2"/>
    <row r="130" s="1" customFormat="1" ht="15" customHeight="1" x14ac:dyDescent="0.2"/>
    <row r="131" s="1" customFormat="1" ht="15" customHeight="1" x14ac:dyDescent="0.2"/>
    <row r="132" s="1" customFormat="1" ht="15" customHeight="1" x14ac:dyDescent="0.2"/>
    <row r="133" s="1" customFormat="1" ht="15" customHeight="1" x14ac:dyDescent="0.2"/>
    <row r="134" s="1" customFormat="1" ht="15" customHeight="1" x14ac:dyDescent="0.2"/>
    <row r="135" s="1" customFormat="1" ht="15" customHeight="1" x14ac:dyDescent="0.2"/>
    <row r="136" s="1" customFormat="1" ht="15" customHeight="1" x14ac:dyDescent="0.2"/>
    <row r="137" s="1" customFormat="1" ht="12.75" x14ac:dyDescent="0.2"/>
    <row r="138" s="1" customFormat="1" ht="12.75" x14ac:dyDescent="0.2"/>
    <row r="139" s="1" customFormat="1" ht="12.75" x14ac:dyDescent="0.2"/>
    <row r="140" s="1" customFormat="1" ht="12.75" x14ac:dyDescent="0.2"/>
    <row r="141" s="1" customFormat="1" ht="12.75" x14ac:dyDescent="0.2"/>
    <row r="142" s="1" customFormat="1" ht="12.75" x14ac:dyDescent="0.2"/>
    <row r="143" s="1" customFormat="1" ht="12.75" x14ac:dyDescent="0.2"/>
    <row r="144" s="1" customFormat="1" ht="12.75" x14ac:dyDescent="0.2"/>
  </sheetData>
  <sheetProtection algorithmName="SHA-512" hashValue="9gHsqymZoeNZnBSH0WGywViTbiZC3cjSDC6fs+YVI/IHMSkV8DAh0VwLFbUz0qMp7f/RX/4gL+QskSE8n/fOaw==" saltValue="XrPHVFHMcgAG3QhGjINX2A==" spinCount="100000" sheet="1" objects="1" scenarios="1"/>
  <mergeCells count="5">
    <mergeCell ref="A1:D1"/>
    <mergeCell ref="A2:D2"/>
    <mergeCell ref="A3:D3"/>
    <mergeCell ref="A100:E100"/>
    <mergeCell ref="A97:E97"/>
  </mergeCells>
  <pageMargins left="3.937007874015748E-2" right="3.937007874015748E-2" top="0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0"/>
  <sheetViews>
    <sheetView showGridLines="0" workbookViewId="0">
      <selection activeCell="A2" sqref="A2:E2"/>
    </sheetView>
  </sheetViews>
  <sheetFormatPr baseColWidth="10" defaultRowHeight="14.25" x14ac:dyDescent="0.2"/>
  <cols>
    <col min="2" max="2" width="42.25" customWidth="1"/>
    <col min="3" max="3" width="13.625" customWidth="1"/>
    <col min="255" max="255" width="46.75" customWidth="1"/>
    <col min="256" max="256" width="13.25" customWidth="1"/>
    <col min="257" max="257" width="46.75" customWidth="1"/>
    <col min="258" max="258" width="12.25" customWidth="1"/>
    <col min="511" max="511" width="46.75" customWidth="1"/>
    <col min="512" max="512" width="13.25" customWidth="1"/>
    <col min="513" max="513" width="46.75" customWidth="1"/>
    <col min="514" max="514" width="12.25" customWidth="1"/>
    <col min="767" max="767" width="46.75" customWidth="1"/>
    <col min="768" max="768" width="13.25" customWidth="1"/>
    <col min="769" max="769" width="46.75" customWidth="1"/>
    <col min="770" max="770" width="12.25" customWidth="1"/>
    <col min="1023" max="1023" width="46.75" customWidth="1"/>
    <col min="1024" max="1024" width="13.25" customWidth="1"/>
    <col min="1025" max="1025" width="46.75" customWidth="1"/>
    <col min="1026" max="1026" width="12.25" customWidth="1"/>
    <col min="1279" max="1279" width="46.75" customWidth="1"/>
    <col min="1280" max="1280" width="13.25" customWidth="1"/>
    <col min="1281" max="1281" width="46.75" customWidth="1"/>
    <col min="1282" max="1282" width="12.25" customWidth="1"/>
    <col min="1535" max="1535" width="46.75" customWidth="1"/>
    <col min="1536" max="1536" width="13.25" customWidth="1"/>
    <col min="1537" max="1537" width="46.75" customWidth="1"/>
    <col min="1538" max="1538" width="12.25" customWidth="1"/>
    <col min="1791" max="1791" width="46.75" customWidth="1"/>
    <col min="1792" max="1792" width="13.25" customWidth="1"/>
    <col min="1793" max="1793" width="46.75" customWidth="1"/>
    <col min="1794" max="1794" width="12.25" customWidth="1"/>
    <col min="2047" max="2047" width="46.75" customWidth="1"/>
    <col min="2048" max="2048" width="13.25" customWidth="1"/>
    <col min="2049" max="2049" width="46.75" customWidth="1"/>
    <col min="2050" max="2050" width="12.25" customWidth="1"/>
    <col min="2303" max="2303" width="46.75" customWidth="1"/>
    <col min="2304" max="2304" width="13.25" customWidth="1"/>
    <col min="2305" max="2305" width="46.75" customWidth="1"/>
    <col min="2306" max="2306" width="12.25" customWidth="1"/>
    <col min="2559" max="2559" width="46.75" customWidth="1"/>
    <col min="2560" max="2560" width="13.25" customWidth="1"/>
    <col min="2561" max="2561" width="46.75" customWidth="1"/>
    <col min="2562" max="2562" width="12.25" customWidth="1"/>
    <col min="2815" max="2815" width="46.75" customWidth="1"/>
    <col min="2816" max="2816" width="13.25" customWidth="1"/>
    <col min="2817" max="2817" width="46.75" customWidth="1"/>
    <col min="2818" max="2818" width="12.25" customWidth="1"/>
    <col min="3071" max="3071" width="46.75" customWidth="1"/>
    <col min="3072" max="3072" width="13.25" customWidth="1"/>
    <col min="3073" max="3073" width="46.75" customWidth="1"/>
    <col min="3074" max="3074" width="12.25" customWidth="1"/>
    <col min="3327" max="3327" width="46.75" customWidth="1"/>
    <col min="3328" max="3328" width="13.25" customWidth="1"/>
    <col min="3329" max="3329" width="46.75" customWidth="1"/>
    <col min="3330" max="3330" width="12.25" customWidth="1"/>
    <col min="3583" max="3583" width="46.75" customWidth="1"/>
    <col min="3584" max="3584" width="13.25" customWidth="1"/>
    <col min="3585" max="3585" width="46.75" customWidth="1"/>
    <col min="3586" max="3586" width="12.25" customWidth="1"/>
    <col min="3839" max="3839" width="46.75" customWidth="1"/>
    <col min="3840" max="3840" width="13.25" customWidth="1"/>
    <col min="3841" max="3841" width="46.75" customWidth="1"/>
    <col min="3842" max="3842" width="12.25" customWidth="1"/>
    <col min="4095" max="4095" width="46.75" customWidth="1"/>
    <col min="4096" max="4096" width="13.25" customWidth="1"/>
    <col min="4097" max="4097" width="46.75" customWidth="1"/>
    <col min="4098" max="4098" width="12.25" customWidth="1"/>
    <col min="4351" max="4351" width="46.75" customWidth="1"/>
    <col min="4352" max="4352" width="13.25" customWidth="1"/>
    <col min="4353" max="4353" width="46.75" customWidth="1"/>
    <col min="4354" max="4354" width="12.25" customWidth="1"/>
    <col min="4607" max="4607" width="46.75" customWidth="1"/>
    <col min="4608" max="4608" width="13.25" customWidth="1"/>
    <col min="4609" max="4609" width="46.75" customWidth="1"/>
    <col min="4610" max="4610" width="12.25" customWidth="1"/>
    <col min="4863" max="4863" width="46.75" customWidth="1"/>
    <col min="4864" max="4864" width="13.25" customWidth="1"/>
    <col min="4865" max="4865" width="46.75" customWidth="1"/>
    <col min="4866" max="4866" width="12.25" customWidth="1"/>
    <col min="5119" max="5119" width="46.75" customWidth="1"/>
    <col min="5120" max="5120" width="13.25" customWidth="1"/>
    <col min="5121" max="5121" width="46.75" customWidth="1"/>
    <col min="5122" max="5122" width="12.25" customWidth="1"/>
    <col min="5375" max="5375" width="46.75" customWidth="1"/>
    <col min="5376" max="5376" width="13.25" customWidth="1"/>
    <col min="5377" max="5377" width="46.75" customWidth="1"/>
    <col min="5378" max="5378" width="12.25" customWidth="1"/>
    <col min="5631" max="5631" width="46.75" customWidth="1"/>
    <col min="5632" max="5632" width="13.25" customWidth="1"/>
    <col min="5633" max="5633" width="46.75" customWidth="1"/>
    <col min="5634" max="5634" width="12.25" customWidth="1"/>
    <col min="5887" max="5887" width="46.75" customWidth="1"/>
    <col min="5888" max="5888" width="13.25" customWidth="1"/>
    <col min="5889" max="5889" width="46.75" customWidth="1"/>
    <col min="5890" max="5890" width="12.25" customWidth="1"/>
    <col min="6143" max="6143" width="46.75" customWidth="1"/>
    <col min="6144" max="6144" width="13.25" customWidth="1"/>
    <col min="6145" max="6145" width="46.75" customWidth="1"/>
    <col min="6146" max="6146" width="12.25" customWidth="1"/>
    <col min="6399" max="6399" width="46.75" customWidth="1"/>
    <col min="6400" max="6400" width="13.25" customWidth="1"/>
    <col min="6401" max="6401" width="46.75" customWidth="1"/>
    <col min="6402" max="6402" width="12.25" customWidth="1"/>
    <col min="6655" max="6655" width="46.75" customWidth="1"/>
    <col min="6656" max="6656" width="13.25" customWidth="1"/>
    <col min="6657" max="6657" width="46.75" customWidth="1"/>
    <col min="6658" max="6658" width="12.25" customWidth="1"/>
    <col min="6911" max="6911" width="46.75" customWidth="1"/>
    <col min="6912" max="6912" width="13.25" customWidth="1"/>
    <col min="6913" max="6913" width="46.75" customWidth="1"/>
    <col min="6914" max="6914" width="12.25" customWidth="1"/>
    <col min="7167" max="7167" width="46.75" customWidth="1"/>
    <col min="7168" max="7168" width="13.25" customWidth="1"/>
    <col min="7169" max="7169" width="46.75" customWidth="1"/>
    <col min="7170" max="7170" width="12.25" customWidth="1"/>
    <col min="7423" max="7423" width="46.75" customWidth="1"/>
    <col min="7424" max="7424" width="13.25" customWidth="1"/>
    <col min="7425" max="7425" width="46.75" customWidth="1"/>
    <col min="7426" max="7426" width="12.25" customWidth="1"/>
    <col min="7679" max="7679" width="46.75" customWidth="1"/>
    <col min="7680" max="7680" width="13.25" customWidth="1"/>
    <col min="7681" max="7681" width="46.75" customWidth="1"/>
    <col min="7682" max="7682" width="12.25" customWidth="1"/>
    <col min="7935" max="7935" width="46.75" customWidth="1"/>
    <col min="7936" max="7936" width="13.25" customWidth="1"/>
    <col min="7937" max="7937" width="46.75" customWidth="1"/>
    <col min="7938" max="7938" width="12.25" customWidth="1"/>
    <col min="8191" max="8191" width="46.75" customWidth="1"/>
    <col min="8192" max="8192" width="13.25" customWidth="1"/>
    <col min="8193" max="8193" width="46.75" customWidth="1"/>
    <col min="8194" max="8194" width="12.25" customWidth="1"/>
    <col min="8447" max="8447" width="46.75" customWidth="1"/>
    <col min="8448" max="8448" width="13.25" customWidth="1"/>
    <col min="8449" max="8449" width="46.75" customWidth="1"/>
    <col min="8450" max="8450" width="12.25" customWidth="1"/>
    <col min="8703" max="8703" width="46.75" customWidth="1"/>
    <col min="8704" max="8704" width="13.25" customWidth="1"/>
    <col min="8705" max="8705" width="46.75" customWidth="1"/>
    <col min="8706" max="8706" width="12.25" customWidth="1"/>
    <col min="8959" max="8959" width="46.75" customWidth="1"/>
    <col min="8960" max="8960" width="13.25" customWidth="1"/>
    <col min="8961" max="8961" width="46.75" customWidth="1"/>
    <col min="8962" max="8962" width="12.25" customWidth="1"/>
    <col min="9215" max="9215" width="46.75" customWidth="1"/>
    <col min="9216" max="9216" width="13.25" customWidth="1"/>
    <col min="9217" max="9217" width="46.75" customWidth="1"/>
    <col min="9218" max="9218" width="12.25" customWidth="1"/>
    <col min="9471" max="9471" width="46.75" customWidth="1"/>
    <col min="9472" max="9472" width="13.25" customWidth="1"/>
    <col min="9473" max="9473" width="46.75" customWidth="1"/>
    <col min="9474" max="9474" width="12.25" customWidth="1"/>
    <col min="9727" max="9727" width="46.75" customWidth="1"/>
    <col min="9728" max="9728" width="13.25" customWidth="1"/>
    <col min="9729" max="9729" width="46.75" customWidth="1"/>
    <col min="9730" max="9730" width="12.25" customWidth="1"/>
    <col min="9983" max="9983" width="46.75" customWidth="1"/>
    <col min="9984" max="9984" width="13.25" customWidth="1"/>
    <col min="9985" max="9985" width="46.75" customWidth="1"/>
    <col min="9986" max="9986" width="12.25" customWidth="1"/>
    <col min="10239" max="10239" width="46.75" customWidth="1"/>
    <col min="10240" max="10240" width="13.25" customWidth="1"/>
    <col min="10241" max="10241" width="46.75" customWidth="1"/>
    <col min="10242" max="10242" width="12.25" customWidth="1"/>
    <col min="10495" max="10495" width="46.75" customWidth="1"/>
    <col min="10496" max="10496" width="13.25" customWidth="1"/>
    <col min="10497" max="10497" width="46.75" customWidth="1"/>
    <col min="10498" max="10498" width="12.25" customWidth="1"/>
    <col min="10751" max="10751" width="46.75" customWidth="1"/>
    <col min="10752" max="10752" width="13.25" customWidth="1"/>
    <col min="10753" max="10753" width="46.75" customWidth="1"/>
    <col min="10754" max="10754" width="12.25" customWidth="1"/>
    <col min="11007" max="11007" width="46.75" customWidth="1"/>
    <col min="11008" max="11008" width="13.25" customWidth="1"/>
    <col min="11009" max="11009" width="46.75" customWidth="1"/>
    <col min="11010" max="11010" width="12.25" customWidth="1"/>
    <col min="11263" max="11263" width="46.75" customWidth="1"/>
    <col min="11264" max="11264" width="13.25" customWidth="1"/>
    <col min="11265" max="11265" width="46.75" customWidth="1"/>
    <col min="11266" max="11266" width="12.25" customWidth="1"/>
    <col min="11519" max="11519" width="46.75" customWidth="1"/>
    <col min="11520" max="11520" width="13.25" customWidth="1"/>
    <col min="11521" max="11521" width="46.75" customWidth="1"/>
    <col min="11522" max="11522" width="12.25" customWidth="1"/>
    <col min="11775" max="11775" width="46.75" customWidth="1"/>
    <col min="11776" max="11776" width="13.25" customWidth="1"/>
    <col min="11777" max="11777" width="46.75" customWidth="1"/>
    <col min="11778" max="11778" width="12.25" customWidth="1"/>
    <col min="12031" max="12031" width="46.75" customWidth="1"/>
    <col min="12032" max="12032" width="13.25" customWidth="1"/>
    <col min="12033" max="12033" width="46.75" customWidth="1"/>
    <col min="12034" max="12034" width="12.25" customWidth="1"/>
    <col min="12287" max="12287" width="46.75" customWidth="1"/>
    <col min="12288" max="12288" width="13.25" customWidth="1"/>
    <col min="12289" max="12289" width="46.75" customWidth="1"/>
    <col min="12290" max="12290" width="12.25" customWidth="1"/>
    <col min="12543" max="12543" width="46.75" customWidth="1"/>
    <col min="12544" max="12544" width="13.25" customWidth="1"/>
    <col min="12545" max="12545" width="46.75" customWidth="1"/>
    <col min="12546" max="12546" width="12.25" customWidth="1"/>
    <col min="12799" max="12799" width="46.75" customWidth="1"/>
    <col min="12800" max="12800" width="13.25" customWidth="1"/>
    <col min="12801" max="12801" width="46.75" customWidth="1"/>
    <col min="12802" max="12802" width="12.25" customWidth="1"/>
    <col min="13055" max="13055" width="46.75" customWidth="1"/>
    <col min="13056" max="13056" width="13.25" customWidth="1"/>
    <col min="13057" max="13057" width="46.75" customWidth="1"/>
    <col min="13058" max="13058" width="12.25" customWidth="1"/>
    <col min="13311" max="13311" width="46.75" customWidth="1"/>
    <col min="13312" max="13312" width="13.25" customWidth="1"/>
    <col min="13313" max="13313" width="46.75" customWidth="1"/>
    <col min="13314" max="13314" width="12.25" customWidth="1"/>
    <col min="13567" max="13567" width="46.75" customWidth="1"/>
    <col min="13568" max="13568" width="13.25" customWidth="1"/>
    <col min="13569" max="13569" width="46.75" customWidth="1"/>
    <col min="13570" max="13570" width="12.25" customWidth="1"/>
    <col min="13823" max="13823" width="46.75" customWidth="1"/>
    <col min="13824" max="13824" width="13.25" customWidth="1"/>
    <col min="13825" max="13825" width="46.75" customWidth="1"/>
    <col min="13826" max="13826" width="12.25" customWidth="1"/>
    <col min="14079" max="14079" width="46.75" customWidth="1"/>
    <col min="14080" max="14080" width="13.25" customWidth="1"/>
    <col min="14081" max="14081" width="46.75" customWidth="1"/>
    <col min="14082" max="14082" width="12.25" customWidth="1"/>
    <col min="14335" max="14335" width="46.75" customWidth="1"/>
    <col min="14336" max="14336" width="13.25" customWidth="1"/>
    <col min="14337" max="14337" width="46.75" customWidth="1"/>
    <col min="14338" max="14338" width="12.25" customWidth="1"/>
    <col min="14591" max="14591" width="46.75" customWidth="1"/>
    <col min="14592" max="14592" width="13.25" customWidth="1"/>
    <col min="14593" max="14593" width="46.75" customWidth="1"/>
    <col min="14594" max="14594" width="12.25" customWidth="1"/>
    <col min="14847" max="14847" width="46.75" customWidth="1"/>
    <col min="14848" max="14848" width="13.25" customWidth="1"/>
    <col min="14849" max="14849" width="46.75" customWidth="1"/>
    <col min="14850" max="14850" width="12.25" customWidth="1"/>
    <col min="15103" max="15103" width="46.75" customWidth="1"/>
    <col min="15104" max="15104" width="13.25" customWidth="1"/>
    <col min="15105" max="15105" width="46.75" customWidth="1"/>
    <col min="15106" max="15106" width="12.25" customWidth="1"/>
    <col min="15359" max="15359" width="46.75" customWidth="1"/>
    <col min="15360" max="15360" width="13.25" customWidth="1"/>
    <col min="15361" max="15361" width="46.75" customWidth="1"/>
    <col min="15362" max="15362" width="12.25" customWidth="1"/>
    <col min="15615" max="15615" width="46.75" customWidth="1"/>
    <col min="15616" max="15616" width="13.25" customWidth="1"/>
    <col min="15617" max="15617" width="46.75" customWidth="1"/>
    <col min="15618" max="15618" width="12.25" customWidth="1"/>
    <col min="15871" max="15871" width="46.75" customWidth="1"/>
    <col min="15872" max="15872" width="13.25" customWidth="1"/>
    <col min="15873" max="15873" width="46.75" customWidth="1"/>
    <col min="15874" max="15874" width="12.25" customWidth="1"/>
    <col min="16127" max="16127" width="46.75" customWidth="1"/>
    <col min="16128" max="16128" width="13.25" customWidth="1"/>
    <col min="16129" max="16129" width="46.75" customWidth="1"/>
    <col min="16130" max="16130" width="12.25" customWidth="1"/>
  </cols>
  <sheetData>
    <row r="1" spans="1:5" s="1" customFormat="1" ht="20.25" customHeight="1" x14ac:dyDescent="0.2">
      <c r="A1" s="121" t="s">
        <v>3</v>
      </c>
      <c r="B1" s="121"/>
      <c r="C1" s="121"/>
      <c r="D1" s="121"/>
      <c r="E1" s="121"/>
    </row>
    <row r="2" spans="1:5" s="1" customFormat="1" ht="12.75" customHeight="1" x14ac:dyDescent="0.2">
      <c r="A2" s="121" t="s">
        <v>4</v>
      </c>
      <c r="B2" s="121"/>
      <c r="C2" s="121"/>
      <c r="D2" s="121"/>
      <c r="E2" s="121"/>
    </row>
    <row r="3" spans="1:5" s="2" customFormat="1" ht="18" x14ac:dyDescent="0.2">
      <c r="A3" s="121" t="s">
        <v>183</v>
      </c>
      <c r="B3" s="121"/>
      <c r="C3" s="121"/>
      <c r="D3" s="121"/>
      <c r="E3" s="121"/>
    </row>
    <row r="4" spans="1:5" s="1" customFormat="1" ht="15.2" customHeight="1" x14ac:dyDescent="0.2">
      <c r="B4" s="4"/>
      <c r="C4" s="4"/>
    </row>
    <row r="5" spans="1:5" s="1" customFormat="1" ht="23.25" customHeight="1" x14ac:dyDescent="0.2">
      <c r="B5" s="43" t="s">
        <v>69</v>
      </c>
      <c r="C5" s="44" t="s">
        <v>148</v>
      </c>
    </row>
    <row r="6" spans="1:5" s="1" customFormat="1" ht="15.2" customHeight="1" x14ac:dyDescent="0.2">
      <c r="B6" s="36" t="s">
        <v>70</v>
      </c>
      <c r="C6" s="33"/>
    </row>
    <row r="7" spans="1:5" s="1" customFormat="1" ht="12.75" customHeight="1" x14ac:dyDescent="0.2">
      <c r="B7" s="13" t="s">
        <v>71</v>
      </c>
      <c r="C7" s="14"/>
    </row>
    <row r="8" spans="1:5" s="1" customFormat="1" ht="12.75" customHeight="1" x14ac:dyDescent="0.2">
      <c r="B8" s="13" t="s">
        <v>72</v>
      </c>
      <c r="C8" s="14"/>
    </row>
    <row r="9" spans="1:5" s="1" customFormat="1" ht="12.75" customHeight="1" x14ac:dyDescent="0.2">
      <c r="B9" s="13" t="s">
        <v>73</v>
      </c>
      <c r="C9" s="14"/>
    </row>
    <row r="10" spans="1:5" s="1" customFormat="1" ht="12.75" customHeight="1" x14ac:dyDescent="0.2">
      <c r="B10" s="13" t="s">
        <v>74</v>
      </c>
      <c r="C10" s="14"/>
    </row>
    <row r="11" spans="1:5" s="1" customFormat="1" ht="12.75" customHeight="1" x14ac:dyDescent="0.2">
      <c r="B11" s="13" t="s">
        <v>75</v>
      </c>
      <c r="C11" s="14"/>
    </row>
    <row r="12" spans="1:5" s="1" customFormat="1" ht="12.75" customHeight="1" x14ac:dyDescent="0.2">
      <c r="B12" s="20" t="s">
        <v>76</v>
      </c>
      <c r="C12" s="14"/>
    </row>
    <row r="13" spans="1:5" s="1" customFormat="1" ht="12.75" customHeight="1" x14ac:dyDescent="0.2">
      <c r="B13" s="13" t="s">
        <v>77</v>
      </c>
      <c r="C13" s="14"/>
    </row>
    <row r="14" spans="1:5" s="1" customFormat="1" ht="12.75" customHeight="1" x14ac:dyDescent="0.2">
      <c r="B14" s="13" t="s">
        <v>78</v>
      </c>
      <c r="C14" s="14"/>
    </row>
    <row r="15" spans="1:5" s="1" customFormat="1" ht="12.75" customHeight="1" x14ac:dyDescent="0.2">
      <c r="B15" s="13" t="s">
        <v>79</v>
      </c>
      <c r="C15" s="14"/>
    </row>
    <row r="16" spans="1:5" s="1" customFormat="1" ht="12.75" customHeight="1" x14ac:dyDescent="0.2">
      <c r="B16" s="21" t="s">
        <v>25</v>
      </c>
      <c r="C16" s="33">
        <f>SUM(C7:C15)</f>
        <v>0</v>
      </c>
    </row>
    <row r="17" spans="2:4" s="1" customFormat="1" ht="12.75" customHeight="1" x14ac:dyDescent="0.2">
      <c r="B17" s="36" t="s">
        <v>80</v>
      </c>
      <c r="C17" s="15"/>
    </row>
    <row r="18" spans="2:4" s="1" customFormat="1" ht="12.75" customHeight="1" x14ac:dyDescent="0.2">
      <c r="B18" s="20" t="s">
        <v>81</v>
      </c>
      <c r="C18" s="14"/>
    </row>
    <row r="19" spans="2:4" s="1" customFormat="1" ht="12.75" customHeight="1" x14ac:dyDescent="0.2">
      <c r="B19" s="13" t="s">
        <v>82</v>
      </c>
      <c r="C19" s="14"/>
    </row>
    <row r="20" spans="2:4" s="1" customFormat="1" ht="12.75" customHeight="1" x14ac:dyDescent="0.2">
      <c r="B20" s="13" t="s">
        <v>83</v>
      </c>
      <c r="C20" s="14"/>
    </row>
    <row r="21" spans="2:4" s="1" customFormat="1" ht="12.75" customHeight="1" x14ac:dyDescent="0.2">
      <c r="B21" s="20" t="s">
        <v>84</v>
      </c>
      <c r="C21" s="14"/>
      <c r="D21" s="1" t="s">
        <v>144</v>
      </c>
    </row>
    <row r="22" spans="2:4" s="1" customFormat="1" ht="12.75" customHeight="1" x14ac:dyDescent="0.2">
      <c r="B22" s="13" t="s">
        <v>85</v>
      </c>
      <c r="C22" s="14"/>
    </row>
    <row r="23" spans="2:4" s="1" customFormat="1" ht="15.2" customHeight="1" x14ac:dyDescent="0.2">
      <c r="B23" s="13" t="s">
        <v>86</v>
      </c>
      <c r="C23" s="14"/>
    </row>
    <row r="24" spans="2:4" s="1" customFormat="1" ht="15.2" customHeight="1" x14ac:dyDescent="0.2">
      <c r="B24" s="21" t="s">
        <v>25</v>
      </c>
      <c r="C24" s="33">
        <f>SUM(C18:C23)</f>
        <v>0</v>
      </c>
    </row>
    <row r="25" spans="2:4" s="1" customFormat="1" ht="12.75" customHeight="1" x14ac:dyDescent="0.2">
      <c r="B25" s="36" t="s">
        <v>87</v>
      </c>
      <c r="C25" s="15"/>
    </row>
    <row r="26" spans="2:4" s="1" customFormat="1" ht="12.75" customHeight="1" x14ac:dyDescent="0.2">
      <c r="B26" s="13" t="s">
        <v>141</v>
      </c>
      <c r="C26" s="14"/>
    </row>
    <row r="27" spans="2:4" s="1" customFormat="1" ht="12.75" customHeight="1" x14ac:dyDescent="0.2">
      <c r="B27" s="13" t="s">
        <v>142</v>
      </c>
      <c r="C27" s="14"/>
    </row>
    <row r="28" spans="2:4" s="1" customFormat="1" ht="12.75" customHeight="1" x14ac:dyDescent="0.2">
      <c r="B28" s="13" t="s">
        <v>88</v>
      </c>
      <c r="C28" s="14"/>
    </row>
    <row r="29" spans="2:4" s="1" customFormat="1" ht="12.75" customHeight="1" x14ac:dyDescent="0.2">
      <c r="B29" s="13" t="s">
        <v>89</v>
      </c>
      <c r="C29" s="14"/>
    </row>
    <row r="30" spans="2:4" s="1" customFormat="1" ht="12.75" customHeight="1" x14ac:dyDescent="0.2">
      <c r="B30" s="13" t="s">
        <v>90</v>
      </c>
      <c r="C30" s="14"/>
    </row>
    <row r="31" spans="2:4" s="1" customFormat="1" ht="12.75" customHeight="1" x14ac:dyDescent="0.2">
      <c r="B31" s="13" t="s">
        <v>91</v>
      </c>
      <c r="C31" s="14"/>
    </row>
    <row r="32" spans="2:4" s="1" customFormat="1" ht="12.75" customHeight="1" x14ac:dyDescent="0.2">
      <c r="B32" s="13" t="s">
        <v>146</v>
      </c>
      <c r="C32" s="14"/>
    </row>
    <row r="33" spans="2:3" s="1" customFormat="1" ht="12.75" customHeight="1" x14ac:dyDescent="0.2">
      <c r="B33" s="13" t="s">
        <v>92</v>
      </c>
      <c r="C33" s="14"/>
    </row>
    <row r="34" spans="2:3" s="1" customFormat="1" ht="12.75" customHeight="1" x14ac:dyDescent="0.2">
      <c r="B34" s="21" t="s">
        <v>25</v>
      </c>
      <c r="C34" s="33">
        <f>SUM(C26:C33)</f>
        <v>0</v>
      </c>
    </row>
    <row r="35" spans="2:3" s="1" customFormat="1" ht="12.75" customHeight="1" x14ac:dyDescent="0.2">
      <c r="B35" s="36" t="s">
        <v>93</v>
      </c>
      <c r="C35" s="15"/>
    </row>
    <row r="36" spans="2:3" s="1" customFormat="1" ht="15.2" customHeight="1" x14ac:dyDescent="0.2">
      <c r="B36" s="13" t="s">
        <v>94</v>
      </c>
      <c r="C36" s="14"/>
    </row>
    <row r="37" spans="2:3" s="1" customFormat="1" ht="15.2" customHeight="1" x14ac:dyDescent="0.2">
      <c r="B37" s="21" t="s">
        <v>25</v>
      </c>
      <c r="C37" s="33">
        <f>SUM(C36)</f>
        <v>0</v>
      </c>
    </row>
    <row r="38" spans="2:3" s="1" customFormat="1" ht="12.75" customHeight="1" x14ac:dyDescent="0.2">
      <c r="B38" s="37"/>
      <c r="C38" s="33"/>
    </row>
    <row r="39" spans="2:3" s="1" customFormat="1" ht="12.75" customHeight="1" x14ac:dyDescent="0.2">
      <c r="B39" s="36" t="s">
        <v>95</v>
      </c>
      <c r="C39" s="34"/>
    </row>
    <row r="40" spans="2:3" s="1" customFormat="1" ht="12.75" customHeight="1" x14ac:dyDescent="0.2">
      <c r="B40" s="36"/>
      <c r="C40" s="64"/>
    </row>
    <row r="41" spans="2:3" s="1" customFormat="1" ht="12.75" customHeight="1" x14ac:dyDescent="0.2">
      <c r="B41" s="36" t="s">
        <v>96</v>
      </c>
      <c r="C41" s="34"/>
    </row>
    <row r="42" spans="2:3" s="1" customFormat="1" ht="12.75" customHeight="1" x14ac:dyDescent="0.2">
      <c r="B42" s="36"/>
      <c r="C42" s="64"/>
    </row>
    <row r="43" spans="2:3" s="1" customFormat="1" ht="12.75" customHeight="1" x14ac:dyDescent="0.2">
      <c r="B43" s="36" t="s">
        <v>100</v>
      </c>
      <c r="C43" s="34"/>
    </row>
    <row r="44" spans="2:3" s="1" customFormat="1" ht="12.75" customHeight="1" x14ac:dyDescent="0.2">
      <c r="B44" s="37"/>
      <c r="C44" s="15"/>
    </row>
    <row r="45" spans="2:3" s="1" customFormat="1" ht="12.75" customHeight="1" x14ac:dyDescent="0.2">
      <c r="B45" s="43" t="s">
        <v>97</v>
      </c>
      <c r="C45" s="32">
        <f>SUM(C16+C24+C34+C37+C39+C41)</f>
        <v>0</v>
      </c>
    </row>
    <row r="46" spans="2:3" s="1" customFormat="1" ht="12.75" customHeight="1" x14ac:dyDescent="0.2">
      <c r="B46" s="36"/>
      <c r="C46" s="33"/>
    </row>
    <row r="47" spans="2:3" s="1" customFormat="1" ht="12.75" customHeight="1" x14ac:dyDescent="0.2">
      <c r="B47" s="31" t="s">
        <v>101</v>
      </c>
      <c r="C47" s="32">
        <f>SUM(C45-'Budget prévisionnel dépenses'!E93)</f>
        <v>0</v>
      </c>
    </row>
    <row r="48" spans="2:3" s="1" customFormat="1" ht="12.75" customHeight="1" x14ac:dyDescent="0.2">
      <c r="B48" s="69"/>
      <c r="C48" s="70"/>
    </row>
    <row r="49" spans="2:3" ht="15" thickBot="1" x14ac:dyDescent="0.25"/>
    <row r="50" spans="2:3" ht="15.75" thickBot="1" x14ac:dyDescent="0.25">
      <c r="B50" s="68" t="s">
        <v>151</v>
      </c>
      <c r="C50" s="79"/>
    </row>
  </sheetData>
  <sheetProtection algorithmName="SHA-512" hashValue="q1lgBqPW+xfZE+Qqm+6FhelHnWlyL4QiPkq0RTbiMUmk9oDDoaSKlIMkFpARRQ/CL2I0USRiZWdXoHltwInD/A==" saltValue="ocC5k7dKiHXcT35Egq5yDQ==" spinCount="100000" sheet="1" objects="1" scenarios="1"/>
  <mergeCells count="3">
    <mergeCell ref="A1:E1"/>
    <mergeCell ref="A2:E2"/>
    <mergeCell ref="A3:E3"/>
  </mergeCells>
  <pageMargins left="3.937007874015748E-2" right="3.937007874015748E-2" top="0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1355"/>
  <sheetViews>
    <sheetView showGridLines="0" zoomScaleNormal="100" workbookViewId="0">
      <selection activeCell="A4" sqref="A4:F4"/>
    </sheetView>
  </sheetViews>
  <sheetFormatPr baseColWidth="10" defaultRowHeight="41.25" customHeight="1" x14ac:dyDescent="0.2"/>
  <cols>
    <col min="1" max="1" width="33.75" style="1" customWidth="1"/>
    <col min="2" max="2" width="11.75" style="1" customWidth="1"/>
    <col min="3" max="3" width="13.375" style="1" customWidth="1"/>
    <col min="4" max="4" width="11.875" style="1" customWidth="1"/>
    <col min="5" max="5" width="13.5" style="1" customWidth="1"/>
    <col min="6" max="6" width="10.125" style="1" customWidth="1"/>
    <col min="7" max="255" width="11" style="1"/>
    <col min="256" max="256" width="33.625" style="1" customWidth="1"/>
    <col min="257" max="257" width="12.75" style="1" customWidth="1"/>
    <col min="258" max="258" width="13.375" style="1" customWidth="1"/>
    <col min="259" max="260" width="12.25" style="1" customWidth="1"/>
    <col min="261" max="261" width="11.25" style="1" customWidth="1"/>
    <col min="262" max="511" width="11" style="1"/>
    <col min="512" max="512" width="33.625" style="1" customWidth="1"/>
    <col min="513" max="513" width="12.75" style="1" customWidth="1"/>
    <col min="514" max="514" width="13.375" style="1" customWidth="1"/>
    <col min="515" max="516" width="12.25" style="1" customWidth="1"/>
    <col min="517" max="517" width="11.25" style="1" customWidth="1"/>
    <col min="518" max="767" width="11" style="1"/>
    <col min="768" max="768" width="33.625" style="1" customWidth="1"/>
    <col min="769" max="769" width="12.75" style="1" customWidth="1"/>
    <col min="770" max="770" width="13.375" style="1" customWidth="1"/>
    <col min="771" max="772" width="12.25" style="1" customWidth="1"/>
    <col min="773" max="773" width="11.25" style="1" customWidth="1"/>
    <col min="774" max="1023" width="11" style="1"/>
    <col min="1024" max="1024" width="33.625" style="1" customWidth="1"/>
    <col min="1025" max="1025" width="12.75" style="1" customWidth="1"/>
    <col min="1026" max="1026" width="13.375" style="1" customWidth="1"/>
    <col min="1027" max="1028" width="12.25" style="1" customWidth="1"/>
    <col min="1029" max="1029" width="11.25" style="1" customWidth="1"/>
    <col min="1030" max="1279" width="11" style="1"/>
    <col min="1280" max="1280" width="33.625" style="1" customWidth="1"/>
    <col min="1281" max="1281" width="12.75" style="1" customWidth="1"/>
    <col min="1282" max="1282" width="13.375" style="1" customWidth="1"/>
    <col min="1283" max="1284" width="12.25" style="1" customWidth="1"/>
    <col min="1285" max="1285" width="11.25" style="1" customWidth="1"/>
    <col min="1286" max="1535" width="11" style="1"/>
    <col min="1536" max="1536" width="33.625" style="1" customWidth="1"/>
    <col min="1537" max="1537" width="12.75" style="1" customWidth="1"/>
    <col min="1538" max="1538" width="13.375" style="1" customWidth="1"/>
    <col min="1539" max="1540" width="12.25" style="1" customWidth="1"/>
    <col min="1541" max="1541" width="11.25" style="1" customWidth="1"/>
    <col min="1542" max="1791" width="11" style="1"/>
    <col min="1792" max="1792" width="33.625" style="1" customWidth="1"/>
    <col min="1793" max="1793" width="12.75" style="1" customWidth="1"/>
    <col min="1794" max="1794" width="13.375" style="1" customWidth="1"/>
    <col min="1795" max="1796" width="12.25" style="1" customWidth="1"/>
    <col min="1797" max="1797" width="11.25" style="1" customWidth="1"/>
    <col min="1798" max="2047" width="11" style="1"/>
    <col min="2048" max="2048" width="33.625" style="1" customWidth="1"/>
    <col min="2049" max="2049" width="12.75" style="1" customWidth="1"/>
    <col min="2050" max="2050" width="13.375" style="1" customWidth="1"/>
    <col min="2051" max="2052" width="12.25" style="1" customWidth="1"/>
    <col min="2053" max="2053" width="11.25" style="1" customWidth="1"/>
    <col min="2054" max="2303" width="11" style="1"/>
    <col min="2304" max="2304" width="33.625" style="1" customWidth="1"/>
    <col min="2305" max="2305" width="12.75" style="1" customWidth="1"/>
    <col min="2306" max="2306" width="13.375" style="1" customWidth="1"/>
    <col min="2307" max="2308" width="12.25" style="1" customWidth="1"/>
    <col min="2309" max="2309" width="11.25" style="1" customWidth="1"/>
    <col min="2310" max="2559" width="11" style="1"/>
    <col min="2560" max="2560" width="33.625" style="1" customWidth="1"/>
    <col min="2561" max="2561" width="12.75" style="1" customWidth="1"/>
    <col min="2562" max="2562" width="13.375" style="1" customWidth="1"/>
    <col min="2563" max="2564" width="12.25" style="1" customWidth="1"/>
    <col min="2565" max="2565" width="11.25" style="1" customWidth="1"/>
    <col min="2566" max="2815" width="11" style="1"/>
    <col min="2816" max="2816" width="33.625" style="1" customWidth="1"/>
    <col min="2817" max="2817" width="12.75" style="1" customWidth="1"/>
    <col min="2818" max="2818" width="13.375" style="1" customWidth="1"/>
    <col min="2819" max="2820" width="12.25" style="1" customWidth="1"/>
    <col min="2821" max="2821" width="11.25" style="1" customWidth="1"/>
    <col min="2822" max="3071" width="11" style="1"/>
    <col min="3072" max="3072" width="33.625" style="1" customWidth="1"/>
    <col min="3073" max="3073" width="12.75" style="1" customWidth="1"/>
    <col min="3074" max="3074" width="13.375" style="1" customWidth="1"/>
    <col min="3075" max="3076" width="12.25" style="1" customWidth="1"/>
    <col min="3077" max="3077" width="11.25" style="1" customWidth="1"/>
    <col min="3078" max="3327" width="11" style="1"/>
    <col min="3328" max="3328" width="33.625" style="1" customWidth="1"/>
    <col min="3329" max="3329" width="12.75" style="1" customWidth="1"/>
    <col min="3330" max="3330" width="13.375" style="1" customWidth="1"/>
    <col min="3331" max="3332" width="12.25" style="1" customWidth="1"/>
    <col min="3333" max="3333" width="11.25" style="1" customWidth="1"/>
    <col min="3334" max="3583" width="11" style="1"/>
    <col min="3584" max="3584" width="33.625" style="1" customWidth="1"/>
    <col min="3585" max="3585" width="12.75" style="1" customWidth="1"/>
    <col min="3586" max="3586" width="13.375" style="1" customWidth="1"/>
    <col min="3587" max="3588" width="12.25" style="1" customWidth="1"/>
    <col min="3589" max="3589" width="11.25" style="1" customWidth="1"/>
    <col min="3590" max="3839" width="11" style="1"/>
    <col min="3840" max="3840" width="33.625" style="1" customWidth="1"/>
    <col min="3841" max="3841" width="12.75" style="1" customWidth="1"/>
    <col min="3842" max="3842" width="13.375" style="1" customWidth="1"/>
    <col min="3843" max="3844" width="12.25" style="1" customWidth="1"/>
    <col min="3845" max="3845" width="11.25" style="1" customWidth="1"/>
    <col min="3846" max="4095" width="11" style="1"/>
    <col min="4096" max="4096" width="33.625" style="1" customWidth="1"/>
    <col min="4097" max="4097" width="12.75" style="1" customWidth="1"/>
    <col min="4098" max="4098" width="13.375" style="1" customWidth="1"/>
    <col min="4099" max="4100" width="12.25" style="1" customWidth="1"/>
    <col min="4101" max="4101" width="11.25" style="1" customWidth="1"/>
    <col min="4102" max="4351" width="11" style="1"/>
    <col min="4352" max="4352" width="33.625" style="1" customWidth="1"/>
    <col min="4353" max="4353" width="12.75" style="1" customWidth="1"/>
    <col min="4354" max="4354" width="13.375" style="1" customWidth="1"/>
    <col min="4355" max="4356" width="12.25" style="1" customWidth="1"/>
    <col min="4357" max="4357" width="11.25" style="1" customWidth="1"/>
    <col min="4358" max="4607" width="11" style="1"/>
    <col min="4608" max="4608" width="33.625" style="1" customWidth="1"/>
    <col min="4609" max="4609" width="12.75" style="1" customWidth="1"/>
    <col min="4610" max="4610" width="13.375" style="1" customWidth="1"/>
    <col min="4611" max="4612" width="12.25" style="1" customWidth="1"/>
    <col min="4613" max="4613" width="11.25" style="1" customWidth="1"/>
    <col min="4614" max="4863" width="11" style="1"/>
    <col min="4864" max="4864" width="33.625" style="1" customWidth="1"/>
    <col min="4865" max="4865" width="12.75" style="1" customWidth="1"/>
    <col min="4866" max="4866" width="13.375" style="1" customWidth="1"/>
    <col min="4867" max="4868" width="12.25" style="1" customWidth="1"/>
    <col min="4869" max="4869" width="11.25" style="1" customWidth="1"/>
    <col min="4870" max="5119" width="11" style="1"/>
    <col min="5120" max="5120" width="33.625" style="1" customWidth="1"/>
    <col min="5121" max="5121" width="12.75" style="1" customWidth="1"/>
    <col min="5122" max="5122" width="13.375" style="1" customWidth="1"/>
    <col min="5123" max="5124" width="12.25" style="1" customWidth="1"/>
    <col min="5125" max="5125" width="11.25" style="1" customWidth="1"/>
    <col min="5126" max="5375" width="11" style="1"/>
    <col min="5376" max="5376" width="33.625" style="1" customWidth="1"/>
    <col min="5377" max="5377" width="12.75" style="1" customWidth="1"/>
    <col min="5378" max="5378" width="13.375" style="1" customWidth="1"/>
    <col min="5379" max="5380" width="12.25" style="1" customWidth="1"/>
    <col min="5381" max="5381" width="11.25" style="1" customWidth="1"/>
    <col min="5382" max="5631" width="11" style="1"/>
    <col min="5632" max="5632" width="33.625" style="1" customWidth="1"/>
    <col min="5633" max="5633" width="12.75" style="1" customWidth="1"/>
    <col min="5634" max="5634" width="13.375" style="1" customWidth="1"/>
    <col min="5635" max="5636" width="12.25" style="1" customWidth="1"/>
    <col min="5637" max="5637" width="11.25" style="1" customWidth="1"/>
    <col min="5638" max="5887" width="11" style="1"/>
    <col min="5888" max="5888" width="33.625" style="1" customWidth="1"/>
    <col min="5889" max="5889" width="12.75" style="1" customWidth="1"/>
    <col min="5890" max="5890" width="13.375" style="1" customWidth="1"/>
    <col min="5891" max="5892" width="12.25" style="1" customWidth="1"/>
    <col min="5893" max="5893" width="11.25" style="1" customWidth="1"/>
    <col min="5894" max="6143" width="11" style="1"/>
    <col min="6144" max="6144" width="33.625" style="1" customWidth="1"/>
    <col min="6145" max="6145" width="12.75" style="1" customWidth="1"/>
    <col min="6146" max="6146" width="13.375" style="1" customWidth="1"/>
    <col min="6147" max="6148" width="12.25" style="1" customWidth="1"/>
    <col min="6149" max="6149" width="11.25" style="1" customWidth="1"/>
    <col min="6150" max="6399" width="11" style="1"/>
    <col min="6400" max="6400" width="33.625" style="1" customWidth="1"/>
    <col min="6401" max="6401" width="12.75" style="1" customWidth="1"/>
    <col min="6402" max="6402" width="13.375" style="1" customWidth="1"/>
    <col min="6403" max="6404" width="12.25" style="1" customWidth="1"/>
    <col min="6405" max="6405" width="11.25" style="1" customWidth="1"/>
    <col min="6406" max="6655" width="11" style="1"/>
    <col min="6656" max="6656" width="33.625" style="1" customWidth="1"/>
    <col min="6657" max="6657" width="12.75" style="1" customWidth="1"/>
    <col min="6658" max="6658" width="13.375" style="1" customWidth="1"/>
    <col min="6659" max="6660" width="12.25" style="1" customWidth="1"/>
    <col min="6661" max="6661" width="11.25" style="1" customWidth="1"/>
    <col min="6662" max="6911" width="11" style="1"/>
    <col min="6912" max="6912" width="33.625" style="1" customWidth="1"/>
    <col min="6913" max="6913" width="12.75" style="1" customWidth="1"/>
    <col min="6914" max="6914" width="13.375" style="1" customWidth="1"/>
    <col min="6915" max="6916" width="12.25" style="1" customWidth="1"/>
    <col min="6917" max="6917" width="11.25" style="1" customWidth="1"/>
    <col min="6918" max="7167" width="11" style="1"/>
    <col min="7168" max="7168" width="33.625" style="1" customWidth="1"/>
    <col min="7169" max="7169" width="12.75" style="1" customWidth="1"/>
    <col min="7170" max="7170" width="13.375" style="1" customWidth="1"/>
    <col min="7171" max="7172" width="12.25" style="1" customWidth="1"/>
    <col min="7173" max="7173" width="11.25" style="1" customWidth="1"/>
    <col min="7174" max="7423" width="11" style="1"/>
    <col min="7424" max="7424" width="33.625" style="1" customWidth="1"/>
    <col min="7425" max="7425" width="12.75" style="1" customWidth="1"/>
    <col min="7426" max="7426" width="13.375" style="1" customWidth="1"/>
    <col min="7427" max="7428" width="12.25" style="1" customWidth="1"/>
    <col min="7429" max="7429" width="11.25" style="1" customWidth="1"/>
    <col min="7430" max="7679" width="11" style="1"/>
    <col min="7680" max="7680" width="33.625" style="1" customWidth="1"/>
    <col min="7681" max="7681" width="12.75" style="1" customWidth="1"/>
    <col min="7682" max="7682" width="13.375" style="1" customWidth="1"/>
    <col min="7683" max="7684" width="12.25" style="1" customWidth="1"/>
    <col min="7685" max="7685" width="11.25" style="1" customWidth="1"/>
    <col min="7686" max="7935" width="11" style="1"/>
    <col min="7936" max="7936" width="33.625" style="1" customWidth="1"/>
    <col min="7937" max="7937" width="12.75" style="1" customWidth="1"/>
    <col min="7938" max="7938" width="13.375" style="1" customWidth="1"/>
    <col min="7939" max="7940" width="12.25" style="1" customWidth="1"/>
    <col min="7941" max="7941" width="11.25" style="1" customWidth="1"/>
    <col min="7942" max="8191" width="11" style="1"/>
    <col min="8192" max="8192" width="33.625" style="1" customWidth="1"/>
    <col min="8193" max="8193" width="12.75" style="1" customWidth="1"/>
    <col min="8194" max="8194" width="13.375" style="1" customWidth="1"/>
    <col min="8195" max="8196" width="12.25" style="1" customWidth="1"/>
    <col min="8197" max="8197" width="11.25" style="1" customWidth="1"/>
    <col min="8198" max="8447" width="11" style="1"/>
    <col min="8448" max="8448" width="33.625" style="1" customWidth="1"/>
    <col min="8449" max="8449" width="12.75" style="1" customWidth="1"/>
    <col min="8450" max="8450" width="13.375" style="1" customWidth="1"/>
    <col min="8451" max="8452" width="12.25" style="1" customWidth="1"/>
    <col min="8453" max="8453" width="11.25" style="1" customWidth="1"/>
    <col min="8454" max="8703" width="11" style="1"/>
    <col min="8704" max="8704" width="33.625" style="1" customWidth="1"/>
    <col min="8705" max="8705" width="12.75" style="1" customWidth="1"/>
    <col min="8706" max="8706" width="13.375" style="1" customWidth="1"/>
    <col min="8707" max="8708" width="12.25" style="1" customWidth="1"/>
    <col min="8709" max="8709" width="11.25" style="1" customWidth="1"/>
    <col min="8710" max="8959" width="11" style="1"/>
    <col min="8960" max="8960" width="33.625" style="1" customWidth="1"/>
    <col min="8961" max="8961" width="12.75" style="1" customWidth="1"/>
    <col min="8962" max="8962" width="13.375" style="1" customWidth="1"/>
    <col min="8963" max="8964" width="12.25" style="1" customWidth="1"/>
    <col min="8965" max="8965" width="11.25" style="1" customWidth="1"/>
    <col min="8966" max="9215" width="11" style="1"/>
    <col min="9216" max="9216" width="33.625" style="1" customWidth="1"/>
    <col min="9217" max="9217" width="12.75" style="1" customWidth="1"/>
    <col min="9218" max="9218" width="13.375" style="1" customWidth="1"/>
    <col min="9219" max="9220" width="12.25" style="1" customWidth="1"/>
    <col min="9221" max="9221" width="11.25" style="1" customWidth="1"/>
    <col min="9222" max="9471" width="11" style="1"/>
    <col min="9472" max="9472" width="33.625" style="1" customWidth="1"/>
    <col min="9473" max="9473" width="12.75" style="1" customWidth="1"/>
    <col min="9474" max="9474" width="13.375" style="1" customWidth="1"/>
    <col min="9475" max="9476" width="12.25" style="1" customWidth="1"/>
    <col min="9477" max="9477" width="11.25" style="1" customWidth="1"/>
    <col min="9478" max="9727" width="11" style="1"/>
    <col min="9728" max="9728" width="33.625" style="1" customWidth="1"/>
    <col min="9729" max="9729" width="12.75" style="1" customWidth="1"/>
    <col min="9730" max="9730" width="13.375" style="1" customWidth="1"/>
    <col min="9731" max="9732" width="12.25" style="1" customWidth="1"/>
    <col min="9733" max="9733" width="11.25" style="1" customWidth="1"/>
    <col min="9734" max="9983" width="11" style="1"/>
    <col min="9984" max="9984" width="33.625" style="1" customWidth="1"/>
    <col min="9985" max="9985" width="12.75" style="1" customWidth="1"/>
    <col min="9986" max="9986" width="13.375" style="1" customWidth="1"/>
    <col min="9987" max="9988" width="12.25" style="1" customWidth="1"/>
    <col min="9989" max="9989" width="11.25" style="1" customWidth="1"/>
    <col min="9990" max="10239" width="11" style="1"/>
    <col min="10240" max="10240" width="33.625" style="1" customWidth="1"/>
    <col min="10241" max="10241" width="12.75" style="1" customWidth="1"/>
    <col min="10242" max="10242" width="13.375" style="1" customWidth="1"/>
    <col min="10243" max="10244" width="12.25" style="1" customWidth="1"/>
    <col min="10245" max="10245" width="11.25" style="1" customWidth="1"/>
    <col min="10246" max="10495" width="11" style="1"/>
    <col min="10496" max="10496" width="33.625" style="1" customWidth="1"/>
    <col min="10497" max="10497" width="12.75" style="1" customWidth="1"/>
    <col min="10498" max="10498" width="13.375" style="1" customWidth="1"/>
    <col min="10499" max="10500" width="12.25" style="1" customWidth="1"/>
    <col min="10501" max="10501" width="11.25" style="1" customWidth="1"/>
    <col min="10502" max="10751" width="11" style="1"/>
    <col min="10752" max="10752" width="33.625" style="1" customWidth="1"/>
    <col min="10753" max="10753" width="12.75" style="1" customWidth="1"/>
    <col min="10754" max="10754" width="13.375" style="1" customWidth="1"/>
    <col min="10755" max="10756" width="12.25" style="1" customWidth="1"/>
    <col min="10757" max="10757" width="11.25" style="1" customWidth="1"/>
    <col min="10758" max="11007" width="11" style="1"/>
    <col min="11008" max="11008" width="33.625" style="1" customWidth="1"/>
    <col min="11009" max="11009" width="12.75" style="1" customWidth="1"/>
    <col min="11010" max="11010" width="13.375" style="1" customWidth="1"/>
    <col min="11011" max="11012" width="12.25" style="1" customWidth="1"/>
    <col min="11013" max="11013" width="11.25" style="1" customWidth="1"/>
    <col min="11014" max="11263" width="11" style="1"/>
    <col min="11264" max="11264" width="33.625" style="1" customWidth="1"/>
    <col min="11265" max="11265" width="12.75" style="1" customWidth="1"/>
    <col min="11266" max="11266" width="13.375" style="1" customWidth="1"/>
    <col min="11267" max="11268" width="12.25" style="1" customWidth="1"/>
    <col min="11269" max="11269" width="11.25" style="1" customWidth="1"/>
    <col min="11270" max="11519" width="11" style="1"/>
    <col min="11520" max="11520" width="33.625" style="1" customWidth="1"/>
    <col min="11521" max="11521" width="12.75" style="1" customWidth="1"/>
    <col min="11522" max="11522" width="13.375" style="1" customWidth="1"/>
    <col min="11523" max="11524" width="12.25" style="1" customWidth="1"/>
    <col min="11525" max="11525" width="11.25" style="1" customWidth="1"/>
    <col min="11526" max="11775" width="11" style="1"/>
    <col min="11776" max="11776" width="33.625" style="1" customWidth="1"/>
    <col min="11777" max="11777" width="12.75" style="1" customWidth="1"/>
    <col min="11778" max="11778" width="13.375" style="1" customWidth="1"/>
    <col min="11779" max="11780" width="12.25" style="1" customWidth="1"/>
    <col min="11781" max="11781" width="11.25" style="1" customWidth="1"/>
    <col min="11782" max="12031" width="11" style="1"/>
    <col min="12032" max="12032" width="33.625" style="1" customWidth="1"/>
    <col min="12033" max="12033" width="12.75" style="1" customWidth="1"/>
    <col min="12034" max="12034" width="13.375" style="1" customWidth="1"/>
    <col min="12035" max="12036" width="12.25" style="1" customWidth="1"/>
    <col min="12037" max="12037" width="11.25" style="1" customWidth="1"/>
    <col min="12038" max="12287" width="11" style="1"/>
    <col min="12288" max="12288" width="33.625" style="1" customWidth="1"/>
    <col min="12289" max="12289" width="12.75" style="1" customWidth="1"/>
    <col min="12290" max="12290" width="13.375" style="1" customWidth="1"/>
    <col min="12291" max="12292" width="12.25" style="1" customWidth="1"/>
    <col min="12293" max="12293" width="11.25" style="1" customWidth="1"/>
    <col min="12294" max="12543" width="11" style="1"/>
    <col min="12544" max="12544" width="33.625" style="1" customWidth="1"/>
    <col min="12545" max="12545" width="12.75" style="1" customWidth="1"/>
    <col min="12546" max="12546" width="13.375" style="1" customWidth="1"/>
    <col min="12547" max="12548" width="12.25" style="1" customWidth="1"/>
    <col min="12549" max="12549" width="11.25" style="1" customWidth="1"/>
    <col min="12550" max="12799" width="11" style="1"/>
    <col min="12800" max="12800" width="33.625" style="1" customWidth="1"/>
    <col min="12801" max="12801" width="12.75" style="1" customWidth="1"/>
    <col min="12802" max="12802" width="13.375" style="1" customWidth="1"/>
    <col min="12803" max="12804" width="12.25" style="1" customWidth="1"/>
    <col min="12805" max="12805" width="11.25" style="1" customWidth="1"/>
    <col min="12806" max="13055" width="11" style="1"/>
    <col min="13056" max="13056" width="33.625" style="1" customWidth="1"/>
    <col min="13057" max="13057" width="12.75" style="1" customWidth="1"/>
    <col min="13058" max="13058" width="13.375" style="1" customWidth="1"/>
    <col min="13059" max="13060" width="12.25" style="1" customWidth="1"/>
    <col min="13061" max="13061" width="11.25" style="1" customWidth="1"/>
    <col min="13062" max="13311" width="11" style="1"/>
    <col min="13312" max="13312" width="33.625" style="1" customWidth="1"/>
    <col min="13313" max="13313" width="12.75" style="1" customWidth="1"/>
    <col min="13314" max="13314" width="13.375" style="1" customWidth="1"/>
    <col min="13315" max="13316" width="12.25" style="1" customWidth="1"/>
    <col min="13317" max="13317" width="11.25" style="1" customWidth="1"/>
    <col min="13318" max="13567" width="11" style="1"/>
    <col min="13568" max="13568" width="33.625" style="1" customWidth="1"/>
    <col min="13569" max="13569" width="12.75" style="1" customWidth="1"/>
    <col min="13570" max="13570" width="13.375" style="1" customWidth="1"/>
    <col min="13571" max="13572" width="12.25" style="1" customWidth="1"/>
    <col min="13573" max="13573" width="11.25" style="1" customWidth="1"/>
    <col min="13574" max="13823" width="11" style="1"/>
    <col min="13824" max="13824" width="33.625" style="1" customWidth="1"/>
    <col min="13825" max="13825" width="12.75" style="1" customWidth="1"/>
    <col min="13826" max="13826" width="13.375" style="1" customWidth="1"/>
    <col min="13827" max="13828" width="12.25" style="1" customWidth="1"/>
    <col min="13829" max="13829" width="11.25" style="1" customWidth="1"/>
    <col min="13830" max="14079" width="11" style="1"/>
    <col min="14080" max="14080" width="33.625" style="1" customWidth="1"/>
    <col min="14081" max="14081" width="12.75" style="1" customWidth="1"/>
    <col min="14082" max="14082" width="13.375" style="1" customWidth="1"/>
    <col min="14083" max="14084" width="12.25" style="1" customWidth="1"/>
    <col min="14085" max="14085" width="11.25" style="1" customWidth="1"/>
    <col min="14086" max="14335" width="11" style="1"/>
    <col min="14336" max="14336" width="33.625" style="1" customWidth="1"/>
    <col min="14337" max="14337" width="12.75" style="1" customWidth="1"/>
    <col min="14338" max="14338" width="13.375" style="1" customWidth="1"/>
    <col min="14339" max="14340" width="12.25" style="1" customWidth="1"/>
    <col min="14341" max="14341" width="11.25" style="1" customWidth="1"/>
    <col min="14342" max="14591" width="11" style="1"/>
    <col min="14592" max="14592" width="33.625" style="1" customWidth="1"/>
    <col min="14593" max="14593" width="12.75" style="1" customWidth="1"/>
    <col min="14594" max="14594" width="13.375" style="1" customWidth="1"/>
    <col min="14595" max="14596" width="12.25" style="1" customWidth="1"/>
    <col min="14597" max="14597" width="11.25" style="1" customWidth="1"/>
    <col min="14598" max="14847" width="11" style="1"/>
    <col min="14848" max="14848" width="33.625" style="1" customWidth="1"/>
    <col min="14849" max="14849" width="12.75" style="1" customWidth="1"/>
    <col min="14850" max="14850" width="13.375" style="1" customWidth="1"/>
    <col min="14851" max="14852" width="12.25" style="1" customWidth="1"/>
    <col min="14853" max="14853" width="11.25" style="1" customWidth="1"/>
    <col min="14854" max="15103" width="11" style="1"/>
    <col min="15104" max="15104" width="33.625" style="1" customWidth="1"/>
    <col min="15105" max="15105" width="12.75" style="1" customWidth="1"/>
    <col min="15106" max="15106" width="13.375" style="1" customWidth="1"/>
    <col min="15107" max="15108" width="12.25" style="1" customWidth="1"/>
    <col min="15109" max="15109" width="11.25" style="1" customWidth="1"/>
    <col min="15110" max="15359" width="11" style="1"/>
    <col min="15360" max="15360" width="33.625" style="1" customWidth="1"/>
    <col min="15361" max="15361" width="12.75" style="1" customWidth="1"/>
    <col min="15362" max="15362" width="13.375" style="1" customWidth="1"/>
    <col min="15363" max="15364" width="12.25" style="1" customWidth="1"/>
    <col min="15365" max="15365" width="11.25" style="1" customWidth="1"/>
    <col min="15366" max="15615" width="11" style="1"/>
    <col min="15616" max="15616" width="33.625" style="1" customWidth="1"/>
    <col min="15617" max="15617" width="12.75" style="1" customWidth="1"/>
    <col min="15618" max="15618" width="13.375" style="1" customWidth="1"/>
    <col min="15619" max="15620" width="12.25" style="1" customWidth="1"/>
    <col min="15621" max="15621" width="11.25" style="1" customWidth="1"/>
    <col min="15622" max="15871" width="11" style="1"/>
    <col min="15872" max="15872" width="33.625" style="1" customWidth="1"/>
    <col min="15873" max="15873" width="12.75" style="1" customWidth="1"/>
    <col min="15874" max="15874" width="13.375" style="1" customWidth="1"/>
    <col min="15875" max="15876" width="12.25" style="1" customWidth="1"/>
    <col min="15877" max="15877" width="11.25" style="1" customWidth="1"/>
    <col min="15878" max="16127" width="11" style="1"/>
    <col min="16128" max="16128" width="33.625" style="1" customWidth="1"/>
    <col min="16129" max="16129" width="12.75" style="1" customWidth="1"/>
    <col min="16130" max="16130" width="13.375" style="1" customWidth="1"/>
    <col min="16131" max="16132" width="12.25" style="1" customWidth="1"/>
    <col min="16133" max="16133" width="11.25" style="1" customWidth="1"/>
    <col min="16134" max="16384" width="11" style="1"/>
  </cols>
  <sheetData>
    <row r="2" spans="1:6" ht="7.5" customHeight="1" x14ac:dyDescent="0.2">
      <c r="A2" s="38"/>
      <c r="B2" s="38"/>
      <c r="C2" s="38"/>
      <c r="D2" s="38"/>
      <c r="E2" s="38"/>
    </row>
    <row r="3" spans="1:6" ht="15" customHeight="1" x14ac:dyDescent="0.2">
      <c r="A3" s="136" t="s">
        <v>128</v>
      </c>
      <c r="B3" s="136"/>
      <c r="C3" s="136"/>
      <c r="D3" s="136"/>
      <c r="E3" s="136"/>
      <c r="F3" s="136"/>
    </row>
    <row r="4" spans="1:6" ht="15" customHeight="1" x14ac:dyDescent="0.2">
      <c r="A4" s="136" t="s">
        <v>1</v>
      </c>
      <c r="B4" s="136"/>
      <c r="C4" s="136"/>
      <c r="D4" s="136"/>
      <c r="E4" s="136"/>
      <c r="F4" s="136"/>
    </row>
    <row r="5" spans="1:6" ht="15" customHeight="1" x14ac:dyDescent="0.2">
      <c r="A5" s="136" t="s">
        <v>182</v>
      </c>
      <c r="B5" s="136"/>
      <c r="C5" s="136"/>
      <c r="D5" s="136"/>
      <c r="E5" s="136"/>
      <c r="F5" s="136"/>
    </row>
    <row r="6" spans="1:6" ht="15" customHeight="1" thickBot="1" x14ac:dyDescent="0.25">
      <c r="A6" s="45"/>
      <c r="B6" s="4"/>
      <c r="C6" s="4"/>
      <c r="D6" s="4"/>
      <c r="E6" s="38"/>
    </row>
    <row r="7" spans="1:6" ht="15" customHeight="1" thickBot="1" x14ac:dyDescent="0.25">
      <c r="A7" s="142" t="s">
        <v>102</v>
      </c>
      <c r="B7" s="138"/>
      <c r="C7" s="137" t="s">
        <v>103</v>
      </c>
      <c r="D7" s="137"/>
      <c r="E7" s="137"/>
      <c r="F7" s="138"/>
    </row>
    <row r="8" spans="1:6" ht="15" customHeight="1" thickBot="1" x14ac:dyDescent="0.25">
      <c r="A8" s="48" t="s">
        <v>104</v>
      </c>
      <c r="B8" s="96">
        <f>SUM(B9:B14)</f>
        <v>0</v>
      </c>
      <c r="C8" s="143" t="s">
        <v>105</v>
      </c>
      <c r="D8" s="144"/>
      <c r="E8" s="145"/>
      <c r="F8" s="103">
        <f>SUM(F9:F14)</f>
        <v>0</v>
      </c>
    </row>
    <row r="9" spans="1:6" ht="15" customHeight="1" x14ac:dyDescent="0.2">
      <c r="A9" s="49" t="s">
        <v>106</v>
      </c>
      <c r="B9" s="97"/>
      <c r="C9" s="146" t="s">
        <v>107</v>
      </c>
      <c r="D9" s="147"/>
      <c r="E9" s="148"/>
      <c r="F9" s="104"/>
    </row>
    <row r="10" spans="1:6" ht="15" customHeight="1" x14ac:dyDescent="0.2">
      <c r="A10" s="47" t="s">
        <v>108</v>
      </c>
      <c r="B10" s="98"/>
      <c r="C10" s="132" t="s">
        <v>109</v>
      </c>
      <c r="D10" s="133"/>
      <c r="E10" s="134"/>
      <c r="F10" s="104"/>
    </row>
    <row r="11" spans="1:6" ht="15" customHeight="1" x14ac:dyDescent="0.2">
      <c r="A11" s="60"/>
      <c r="B11" s="98"/>
      <c r="C11" s="132" t="s">
        <v>110</v>
      </c>
      <c r="D11" s="133"/>
      <c r="E11" s="134"/>
      <c r="F11" s="104"/>
    </row>
    <row r="12" spans="1:6" ht="15" customHeight="1" x14ac:dyDescent="0.2">
      <c r="A12" s="60"/>
      <c r="B12" s="98"/>
      <c r="C12" s="132" t="s">
        <v>111</v>
      </c>
      <c r="D12" s="133"/>
      <c r="E12" s="134"/>
      <c r="F12" s="104"/>
    </row>
    <row r="13" spans="1:6" ht="15" customHeight="1" x14ac:dyDescent="0.2">
      <c r="A13" s="61"/>
      <c r="B13" s="99"/>
      <c r="C13" s="132" t="s">
        <v>113</v>
      </c>
      <c r="D13" s="133"/>
      <c r="E13" s="134"/>
      <c r="F13" s="105"/>
    </row>
    <row r="14" spans="1:6" ht="15" customHeight="1" thickBot="1" x14ac:dyDescent="0.25">
      <c r="A14" s="62"/>
      <c r="B14" s="100"/>
      <c r="C14" s="139"/>
      <c r="D14" s="140"/>
      <c r="E14" s="141"/>
      <c r="F14" s="106"/>
    </row>
    <row r="15" spans="1:6" ht="15" customHeight="1" thickBot="1" x14ac:dyDescent="0.25">
      <c r="A15" s="48" t="s">
        <v>115</v>
      </c>
      <c r="B15" s="96">
        <f>SUM(B16:B20)</f>
        <v>0</v>
      </c>
      <c r="C15" s="150" t="s">
        <v>116</v>
      </c>
      <c r="D15" s="151"/>
      <c r="E15" s="152"/>
      <c r="F15" s="107">
        <f>SUM(F16:F20)</f>
        <v>0</v>
      </c>
    </row>
    <row r="16" spans="1:6" ht="15" customHeight="1" x14ac:dyDescent="0.2">
      <c r="A16" s="49" t="s">
        <v>117</v>
      </c>
      <c r="B16" s="97"/>
      <c r="C16" s="146" t="s">
        <v>118</v>
      </c>
      <c r="D16" s="147"/>
      <c r="E16" s="148"/>
      <c r="F16" s="108"/>
    </row>
    <row r="17" spans="1:6" ht="15" customHeight="1" x14ac:dyDescent="0.2">
      <c r="A17" s="47" t="s">
        <v>160</v>
      </c>
      <c r="B17" s="99"/>
      <c r="C17" s="132" t="s">
        <v>123</v>
      </c>
      <c r="D17" s="133"/>
      <c r="E17" s="134"/>
      <c r="F17" s="105"/>
    </row>
    <row r="18" spans="1:6" ht="15" customHeight="1" x14ac:dyDescent="0.2">
      <c r="A18" s="47" t="s">
        <v>119</v>
      </c>
      <c r="B18" s="99"/>
      <c r="C18" s="132" t="s">
        <v>112</v>
      </c>
      <c r="D18" s="133"/>
      <c r="E18" s="134"/>
      <c r="F18" s="105"/>
    </row>
    <row r="19" spans="1:6" ht="15" customHeight="1" x14ac:dyDescent="0.2">
      <c r="A19" s="81"/>
      <c r="B19" s="101"/>
      <c r="C19" s="132" t="s">
        <v>114</v>
      </c>
      <c r="D19" s="133"/>
      <c r="E19" s="134"/>
      <c r="F19" s="105"/>
    </row>
    <row r="20" spans="1:6" ht="15" customHeight="1" thickBot="1" x14ac:dyDescent="0.25">
      <c r="A20" s="63"/>
      <c r="B20" s="102"/>
      <c r="C20" s="153"/>
      <c r="D20" s="154"/>
      <c r="E20" s="155"/>
      <c r="F20" s="109"/>
    </row>
    <row r="21" spans="1:6" ht="15" customHeight="1" thickBot="1" x14ac:dyDescent="0.25">
      <c r="A21" s="46" t="s">
        <v>120</v>
      </c>
      <c r="B21" s="96">
        <f>B22</f>
        <v>0</v>
      </c>
      <c r="C21" s="156" t="s">
        <v>120</v>
      </c>
      <c r="D21" s="157"/>
      <c r="E21" s="158"/>
      <c r="F21" s="103">
        <f>F22+F23</f>
        <v>0</v>
      </c>
    </row>
    <row r="22" spans="1:6" ht="15" customHeight="1" x14ac:dyDescent="0.2">
      <c r="A22" s="49" t="s">
        <v>121</v>
      </c>
      <c r="B22" s="97"/>
      <c r="C22" s="132" t="s">
        <v>122</v>
      </c>
      <c r="D22" s="133"/>
      <c r="E22" s="134"/>
      <c r="F22" s="105"/>
    </row>
    <row r="23" spans="1:6" ht="15" customHeight="1" thickBot="1" x14ac:dyDescent="0.25">
      <c r="A23" s="48"/>
      <c r="B23" s="96"/>
      <c r="C23" s="156"/>
      <c r="D23" s="157"/>
      <c r="E23" s="158"/>
      <c r="F23" s="107"/>
    </row>
    <row r="24" spans="1:6" ht="15" customHeight="1" thickBot="1" x14ac:dyDescent="0.25">
      <c r="A24" s="48" t="s">
        <v>2</v>
      </c>
      <c r="B24" s="96">
        <f>B21+B15+B8</f>
        <v>0</v>
      </c>
      <c r="C24" s="159" t="s">
        <v>2</v>
      </c>
      <c r="D24" s="159"/>
      <c r="E24" s="159"/>
      <c r="F24" s="107">
        <f>F21+F15+F8</f>
        <v>0</v>
      </c>
    </row>
    <row r="25" spans="1:6" ht="15" customHeight="1" x14ac:dyDescent="0.2">
      <c r="A25" s="38"/>
      <c r="B25" s="38"/>
      <c r="C25" s="38"/>
      <c r="D25" s="38"/>
      <c r="E25" s="38"/>
    </row>
    <row r="26" spans="1:6" ht="15" customHeight="1" x14ac:dyDescent="0.2">
      <c r="A26" s="38" t="s">
        <v>124</v>
      </c>
      <c r="B26" s="38"/>
      <c r="C26" s="38"/>
      <c r="D26" s="38"/>
      <c r="E26" s="38"/>
    </row>
    <row r="27" spans="1:6" ht="15" customHeight="1" x14ac:dyDescent="0.2">
      <c r="A27" s="38"/>
      <c r="B27" s="38"/>
      <c r="C27" s="38"/>
      <c r="D27" s="38"/>
      <c r="E27" s="38"/>
    </row>
    <row r="28" spans="1:6" ht="29.25" customHeight="1" x14ac:dyDescent="0.2">
      <c r="A28" s="135" t="s">
        <v>126</v>
      </c>
      <c r="B28" s="135"/>
      <c r="C28" s="135"/>
      <c r="D28" s="135"/>
      <c r="E28" s="135"/>
      <c r="F28" s="135"/>
    </row>
    <row r="29" spans="1:6" ht="30.75" customHeight="1" x14ac:dyDescent="0.2">
      <c r="A29" s="135" t="s">
        <v>125</v>
      </c>
      <c r="B29" s="135"/>
      <c r="C29" s="135"/>
      <c r="D29" s="135"/>
      <c r="E29" s="135"/>
      <c r="F29" s="135"/>
    </row>
    <row r="30" spans="1:6" ht="8.25" customHeight="1" x14ac:dyDescent="0.2">
      <c r="A30" s="38"/>
      <c r="B30" s="38"/>
      <c r="C30" s="38"/>
      <c r="D30" s="38"/>
      <c r="E30" s="38"/>
    </row>
    <row r="31" spans="1:6" ht="15" customHeight="1" x14ac:dyDescent="0.2">
      <c r="A31" s="38" t="s">
        <v>127</v>
      </c>
      <c r="B31" s="38"/>
      <c r="C31" s="38"/>
      <c r="D31" s="38"/>
      <c r="E31" s="38"/>
    </row>
    <row r="32" spans="1:6" ht="9" customHeight="1" x14ac:dyDescent="0.2">
      <c r="A32" s="38"/>
      <c r="B32" s="38"/>
      <c r="C32" s="38"/>
      <c r="D32" s="38"/>
      <c r="E32" s="38"/>
    </row>
    <row r="33" spans="1:6" ht="15" customHeight="1" x14ac:dyDescent="0.2">
      <c r="A33" s="39"/>
      <c r="B33" s="39"/>
      <c r="C33" s="39"/>
      <c r="D33" s="39"/>
      <c r="E33" s="39"/>
    </row>
    <row r="34" spans="1:6" ht="16.5" customHeight="1" x14ac:dyDescent="0.25">
      <c r="A34" s="149" t="s">
        <v>184</v>
      </c>
      <c r="B34" s="149"/>
      <c r="C34" s="149"/>
      <c r="D34" s="149"/>
      <c r="E34" s="149"/>
      <c r="F34" s="149"/>
    </row>
    <row r="35" spans="1:6" ht="10.5" customHeight="1" x14ac:dyDescent="0.2">
      <c r="A35" s="39"/>
      <c r="B35" s="39"/>
      <c r="C35" s="39"/>
      <c r="D35" s="39"/>
      <c r="E35" s="39"/>
    </row>
    <row r="36" spans="1:6" ht="20.100000000000001" customHeight="1" x14ac:dyDescent="0.2">
      <c r="A36" s="86"/>
      <c r="B36" s="87"/>
      <c r="C36" s="87"/>
      <c r="D36" s="88"/>
      <c r="E36" s="41" t="s">
        <v>159</v>
      </c>
      <c r="F36" s="41" t="s">
        <v>169</v>
      </c>
    </row>
    <row r="37" spans="1:6" ht="15" customHeight="1" x14ac:dyDescent="0.2">
      <c r="A37" s="125" t="s">
        <v>152</v>
      </c>
      <c r="B37" s="126"/>
      <c r="C37" s="127"/>
      <c r="D37" s="80"/>
      <c r="E37" s="42">
        <v>5</v>
      </c>
      <c r="F37" s="42">
        <f>D37*E37</f>
        <v>0</v>
      </c>
    </row>
    <row r="38" spans="1:6" ht="15" customHeight="1" x14ac:dyDescent="0.2">
      <c r="A38" s="125" t="s">
        <v>153</v>
      </c>
      <c r="B38" s="126"/>
      <c r="C38" s="127"/>
      <c r="D38" s="80"/>
      <c r="E38" s="42">
        <v>3</v>
      </c>
      <c r="F38" s="42">
        <f t="shared" ref="F38:F43" si="0">D38*E38</f>
        <v>0</v>
      </c>
    </row>
    <row r="39" spans="1:6" ht="15" customHeight="1" x14ac:dyDescent="0.2">
      <c r="A39" s="125" t="s">
        <v>154</v>
      </c>
      <c r="B39" s="126"/>
      <c r="C39" s="127"/>
      <c r="D39" s="80"/>
      <c r="E39" s="42">
        <v>2</v>
      </c>
      <c r="F39" s="42">
        <f t="shared" si="0"/>
        <v>0</v>
      </c>
    </row>
    <row r="40" spans="1:6" ht="15" customHeight="1" x14ac:dyDescent="0.2">
      <c r="A40" s="125" t="s">
        <v>155</v>
      </c>
      <c r="B40" s="126"/>
      <c r="C40" s="127"/>
      <c r="D40" s="80"/>
      <c r="E40" s="42">
        <v>1</v>
      </c>
      <c r="F40" s="42">
        <f t="shared" si="0"/>
        <v>0</v>
      </c>
    </row>
    <row r="41" spans="1:6" ht="15" customHeight="1" x14ac:dyDescent="0.2">
      <c r="A41" s="125" t="s">
        <v>156</v>
      </c>
      <c r="B41" s="126"/>
      <c r="C41" s="127"/>
      <c r="D41" s="80"/>
      <c r="E41" s="42">
        <v>0</v>
      </c>
      <c r="F41" s="42">
        <f t="shared" si="0"/>
        <v>0</v>
      </c>
    </row>
    <row r="42" spans="1:6" ht="15" customHeight="1" x14ac:dyDescent="0.2">
      <c r="A42" s="125" t="s">
        <v>157</v>
      </c>
      <c r="B42" s="126"/>
      <c r="C42" s="127"/>
      <c r="D42" s="80"/>
      <c r="E42" s="42">
        <v>0</v>
      </c>
      <c r="F42" s="42">
        <f t="shared" si="0"/>
        <v>0</v>
      </c>
    </row>
    <row r="43" spans="1:6" ht="15" customHeight="1" x14ac:dyDescent="0.2">
      <c r="A43" s="125" t="s">
        <v>158</v>
      </c>
      <c r="B43" s="126"/>
      <c r="C43" s="127"/>
      <c r="D43" s="80"/>
      <c r="E43" s="42">
        <v>0</v>
      </c>
      <c r="F43" s="42">
        <f t="shared" si="0"/>
        <v>0</v>
      </c>
    </row>
    <row r="44" spans="1:6" ht="15" customHeight="1" x14ac:dyDescent="0.2">
      <c r="A44" s="128" t="s">
        <v>5</v>
      </c>
      <c r="B44" s="129"/>
      <c r="C44" s="130"/>
      <c r="D44" s="40">
        <f>SUM(D37:D43)</f>
        <v>0</v>
      </c>
      <c r="E44" s="42"/>
      <c r="F44" s="42">
        <f>SUM(F37:F43)</f>
        <v>0</v>
      </c>
    </row>
    <row r="45" spans="1:6" ht="7.5" customHeight="1" x14ac:dyDescent="0.2">
      <c r="A45" s="39"/>
      <c r="B45" s="39"/>
      <c r="C45" s="39"/>
      <c r="D45" s="39"/>
      <c r="E45" s="39"/>
    </row>
    <row r="46" spans="1:6" ht="15.75" customHeight="1" x14ac:dyDescent="0.2">
      <c r="A46" s="71" t="s">
        <v>177</v>
      </c>
      <c r="B46" s="72"/>
      <c r="C46" s="72"/>
      <c r="D46" s="72"/>
      <c r="E46" s="72"/>
      <c r="F46" s="73"/>
    </row>
    <row r="47" spans="1:6" ht="24.75" customHeight="1" x14ac:dyDescent="0.2">
      <c r="A47" s="131" t="s">
        <v>178</v>
      </c>
      <c r="B47" s="131"/>
      <c r="C47" s="131"/>
      <c r="D47" s="131"/>
      <c r="E47" s="131"/>
      <c r="F47" s="131"/>
    </row>
    <row r="48" spans="1:6" ht="15" customHeight="1" x14ac:dyDescent="0.2">
      <c r="A48" s="89" t="s">
        <v>170</v>
      </c>
      <c r="B48" s="38"/>
      <c r="C48" s="38"/>
      <c r="D48" s="38"/>
      <c r="E48" s="38"/>
    </row>
    <row r="49" spans="1:5" ht="15" customHeight="1" x14ac:dyDescent="0.2">
      <c r="A49" s="38"/>
      <c r="B49" s="38"/>
      <c r="C49" s="38"/>
      <c r="D49" s="38"/>
      <c r="E49" s="38"/>
    </row>
    <row r="50" spans="1:5" ht="15" customHeight="1" x14ac:dyDescent="0.2"/>
    <row r="51" spans="1:5" ht="15" customHeight="1" x14ac:dyDescent="0.2"/>
    <row r="52" spans="1:5" ht="15" customHeight="1" x14ac:dyDescent="0.2"/>
    <row r="53" spans="1:5" ht="15" customHeight="1" x14ac:dyDescent="0.2"/>
    <row r="54" spans="1:5" ht="15" customHeight="1" x14ac:dyDescent="0.2"/>
    <row r="55" spans="1:5" ht="15" customHeight="1" x14ac:dyDescent="0.2"/>
    <row r="56" spans="1:5" ht="15" customHeight="1" x14ac:dyDescent="0.2"/>
    <row r="57" spans="1:5" ht="15" customHeight="1" x14ac:dyDescent="0.2"/>
    <row r="58" spans="1:5" ht="15" customHeight="1" x14ac:dyDescent="0.2"/>
    <row r="59" spans="1:5" ht="15" customHeight="1" x14ac:dyDescent="0.2"/>
    <row r="60" spans="1:5" ht="15" customHeight="1" x14ac:dyDescent="0.2"/>
    <row r="61" spans="1:5" ht="15" customHeight="1" x14ac:dyDescent="0.2"/>
    <row r="62" spans="1:5" ht="15" customHeight="1" x14ac:dyDescent="0.2"/>
    <row r="63" spans="1:5" ht="15" customHeight="1" x14ac:dyDescent="0.2"/>
    <row r="64" spans="1:5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</sheetData>
  <sheetProtection algorithmName="SHA-512" hashValue="v5YQeGaQRVZ17bTgyJnmFkwGyKbjnZQvA4e2wWXOerPURqyw0qE7Sf9+4BTDTU1j1k/LQWKfz42XvkfpYLPVzA==" saltValue="IQXdRGcm4cDJ7qUECjFQ3g==" spinCount="100000" sheet="1" objects="1" scenarios="1"/>
  <mergeCells count="34">
    <mergeCell ref="A34:F34"/>
    <mergeCell ref="C15:E15"/>
    <mergeCell ref="C16:E16"/>
    <mergeCell ref="C20:E20"/>
    <mergeCell ref="C22:E22"/>
    <mergeCell ref="C23:E23"/>
    <mergeCell ref="C24:E24"/>
    <mergeCell ref="C21:E21"/>
    <mergeCell ref="C18:E18"/>
    <mergeCell ref="C13:E13"/>
    <mergeCell ref="C19:E19"/>
    <mergeCell ref="A29:F29"/>
    <mergeCell ref="A28:F28"/>
    <mergeCell ref="A3:F3"/>
    <mergeCell ref="A4:F4"/>
    <mergeCell ref="A5:F5"/>
    <mergeCell ref="C17:E17"/>
    <mergeCell ref="C7:F7"/>
    <mergeCell ref="C14:E14"/>
    <mergeCell ref="A7:B7"/>
    <mergeCell ref="C8:E8"/>
    <mergeCell ref="C9:E9"/>
    <mergeCell ref="C10:E10"/>
    <mergeCell ref="C11:E11"/>
    <mergeCell ref="C12:E12"/>
    <mergeCell ref="A42:C42"/>
    <mergeCell ref="A43:C43"/>
    <mergeCell ref="A44:C44"/>
    <mergeCell ref="A47:F47"/>
    <mergeCell ref="A37:C37"/>
    <mergeCell ref="A38:C38"/>
    <mergeCell ref="A39:C39"/>
    <mergeCell ref="A40:C40"/>
    <mergeCell ref="A41:C41"/>
  </mergeCells>
  <pageMargins left="0.11811023622047245" right="0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D8"/>
  <sheetViews>
    <sheetView showGridLines="0" zoomScaleNormal="100" workbookViewId="0">
      <selection activeCell="G8" sqref="G8"/>
    </sheetView>
  </sheetViews>
  <sheetFormatPr baseColWidth="10" defaultRowHeight="14.25" x14ac:dyDescent="0.2"/>
  <cols>
    <col min="1" max="1" width="31.375" customWidth="1"/>
    <col min="2" max="2" width="8.875" bestFit="1" customWidth="1"/>
    <col min="3" max="3" width="23.5" customWidth="1"/>
    <col min="4" max="4" width="21.375" customWidth="1"/>
  </cols>
  <sheetData>
    <row r="3" spans="1:4" ht="22.5" x14ac:dyDescent="0.3">
      <c r="A3" s="160" t="s">
        <v>161</v>
      </c>
      <c r="B3" s="160"/>
      <c r="C3" s="160"/>
      <c r="D3" s="160"/>
    </row>
    <row r="4" spans="1:4" ht="22.5" x14ac:dyDescent="0.3">
      <c r="A4" s="90"/>
      <c r="B4" s="90"/>
      <c r="C4" s="90"/>
      <c r="D4" s="90"/>
    </row>
    <row r="6" spans="1:4" ht="54.75" customHeight="1" x14ac:dyDescent="0.2">
      <c r="A6" s="91" t="s">
        <v>171</v>
      </c>
      <c r="B6" s="92" t="s">
        <v>172</v>
      </c>
      <c r="C6" s="161" t="s">
        <v>175</v>
      </c>
      <c r="D6" s="162"/>
    </row>
    <row r="7" spans="1:4" ht="54.75" customHeight="1" x14ac:dyDescent="0.2">
      <c r="A7" s="110" t="s">
        <v>179</v>
      </c>
      <c r="B7" s="92" t="s">
        <v>172</v>
      </c>
      <c r="C7" s="110"/>
      <c r="D7" s="111"/>
    </row>
    <row r="8" spans="1:4" ht="55.5" customHeight="1" x14ac:dyDescent="0.2">
      <c r="A8" s="91" t="s">
        <v>173</v>
      </c>
      <c r="B8" s="92" t="s">
        <v>172</v>
      </c>
      <c r="C8" s="161" t="s">
        <v>174</v>
      </c>
      <c r="D8" s="162"/>
    </row>
  </sheetData>
  <sheetProtection algorithmName="SHA-512" hashValue="C6x3zVXiI5qJd+wwRxlzMiZRP8YllqEC2oJ+0FZuVOy4oYAbOHLy2bFMgL19+Y87SvP4J9hYkDhDmmvSmaezYQ==" saltValue="dkQ4L+tRQjDUPUj5AIiX0Q==" spinCount="100000" sheet="1" objects="1" scenarios="1"/>
  <mergeCells count="3">
    <mergeCell ref="A3:D3"/>
    <mergeCell ref="C6:D6"/>
    <mergeCell ref="C8:D8"/>
  </mergeCells>
  <pageMargins left="0.31496062992125984" right="0.31496062992125984" top="0.55118110236220474" bottom="0.55118110236220474" header="0.31496062992125984" footer="0.31496062992125984"/>
  <pageSetup paperSize="9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page présent</vt:lpstr>
      <vt:lpstr>Compte de résultat dépenses</vt:lpstr>
      <vt:lpstr>Compte de résultat recettes</vt:lpstr>
      <vt:lpstr>Budget prévisionnel dépenses</vt:lpstr>
      <vt:lpstr>Budget prévisionnel recettes</vt:lpstr>
      <vt:lpstr>Bilan et adhérents</vt:lpstr>
      <vt:lpstr>Label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Votre nom d'utilisateur</dc:creator>
  <cp:lastModifiedBy>Jean-Luc Grolleau</cp:lastModifiedBy>
  <cp:lastPrinted>2021-10-14T13:47:53Z</cp:lastPrinted>
  <dcterms:created xsi:type="dcterms:W3CDTF">2016-09-01T07:10:03Z</dcterms:created>
  <dcterms:modified xsi:type="dcterms:W3CDTF">2021-10-20T17:21:23Z</dcterms:modified>
</cp:coreProperties>
</file>